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mc:AlternateContent xmlns:mc="http://schemas.openxmlformats.org/markup-compatibility/2006">
    <mc:Choice Requires="x15">
      <x15ac:absPath xmlns:x15ac="http://schemas.microsoft.com/office/spreadsheetml/2010/11/ac" url="C:\JMera\Check List - Protocolos\Revisados y Bloqueados\"/>
    </mc:Choice>
  </mc:AlternateContent>
  <xr:revisionPtr revIDLastSave="0" documentId="13_ncr:1_{3713640D-3551-4CB8-993F-9A28D73D9AB7}" xr6:coauthVersionLast="43" xr6:coauthVersionMax="43" xr10:uidLastSave="{00000000-0000-0000-0000-000000000000}"/>
  <bookViews>
    <workbookView xWindow="-120" yWindow="-120" windowWidth="20730" windowHeight="11160" xr2:uid="{00000000-000D-0000-FFFF-FFFF00000000}"/>
  </bookViews>
  <sheets>
    <sheet name="CHECK LIST 2" sheetId="3" r:id="rId1"/>
  </sheets>
  <definedNames>
    <definedName name="_xlnm._FilterDatabase" localSheetId="0" hidden="1">'CHECK LIST 2'!$E$21:$H$21</definedName>
    <definedName name="_xlnm.Print_Area" localSheetId="0">'CHECK LIST 2'!$C$4:$J$115</definedName>
    <definedName name="_xlnm.Print_Titles" localSheetId="0">'CHECK LIST 2'!$4:$21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94" i="3" l="1"/>
  <c r="E103" i="3" s="1"/>
  <c r="E94" i="3" l="1"/>
  <c r="E100" i="3" s="1"/>
  <c r="F94" i="3"/>
  <c r="E101" i="3" s="1"/>
  <c r="G94" i="3"/>
  <c r="E102" i="3" s="1"/>
  <c r="I94" i="3" l="1"/>
  <c r="E104" i="3"/>
  <c r="F101" i="3" l="1"/>
  <c r="F102" i="3"/>
  <c r="F103" i="3"/>
  <c r="F100" i="3"/>
  <c r="F10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1" authorId="0" shapeId="0" xr:uid="{00000000-0006-0000-0000-000001000000}">
      <text>
        <r>
          <rPr>
            <sz val="11"/>
            <color rgb="FF000000"/>
            <rFont val="Calibri"/>
            <family val="2"/>
          </rPr>
          <t>Ibbeth Sarango EPV:
AL HACER CLIC EN LA PREGUNTA APAREZCA LA GUÍA</t>
        </r>
      </text>
    </comment>
  </commentList>
</comments>
</file>

<file path=xl/sharedStrings.xml><?xml version="1.0" encoding="utf-8"?>
<sst xmlns="http://schemas.openxmlformats.org/spreadsheetml/2006/main" count="172" uniqueCount="120">
  <si>
    <t>N°</t>
  </si>
  <si>
    <t>C</t>
  </si>
  <si>
    <t>CP</t>
  </si>
  <si>
    <t>NC</t>
  </si>
  <si>
    <t>NA</t>
  </si>
  <si>
    <t>Referencia</t>
  </si>
  <si>
    <t>GUÍA</t>
  </si>
  <si>
    <t xml:space="preserve"> Se
recomiendan recipientes con tapa/cerrados y no manipulación manual para
apertura/cierre, apertura de pie.
</t>
  </si>
  <si>
    <t>n. Cuando el uso de herramientas u otros equipos no sea exclusivo de un solo trabajador, se desinfectarán entre usos. En aquellos
casos en que se hayan alquilado equipos de trabajo (por ejemplo: PEMP, andamios,
maquinaria para movimiento de tierras, etc.)</t>
  </si>
  <si>
    <t>Para los trabajadores de alto riesgo, la capacitación debería incluir el uso correcto, mantenimiento y desecho del equipo de protección personal (EPP).</t>
  </si>
  <si>
    <t>Protocolo para la prevención del COVID-19 en operaciones de logística y transporte</t>
  </si>
  <si>
    <t>(por ejemplo: las reuniones de coordinación pueden realizarse de forma telemática, el coordinador en materia de seguridad y salud en el trabajo y/o la dirección facultativa pueden dar
algunas de las instrucciones por teléfono/correo electrónico, incluso utilizar herramientas audiovisuales para comprobar que las instrucciones se han llevado a cabo</t>
  </si>
  <si>
    <t>RECOMENDACIONES PARA
LA SALUD EMOCIONAL</t>
  </si>
  <si>
    <t>Revisar si se realizan y registran observaciones</t>
  </si>
  <si>
    <t>Resultado</t>
  </si>
  <si>
    <t>REQUISITO</t>
  </si>
  <si>
    <t xml:space="preserve">Los ayudará a establecer el porcentaje de cumplimiento normativo y prepararse para las acciones futuras e implementación </t>
  </si>
  <si>
    <t>% de cumplimiento</t>
  </si>
  <si>
    <t>Cumple</t>
  </si>
  <si>
    <t>Cumple parcialmente</t>
  </si>
  <si>
    <t>No cumple</t>
  </si>
  <si>
    <t>No aplica</t>
  </si>
  <si>
    <t>%</t>
  </si>
  <si>
    <t># Requisitos</t>
  </si>
  <si>
    <r>
      <rPr>
        <b/>
        <sz val="12"/>
        <color theme="0" tint="-4.9989318521683403E-2"/>
        <rFont val="Foco"/>
        <family val="2"/>
      </rPr>
      <t xml:space="preserve">Descripción del Hallazgos </t>
    </r>
    <r>
      <rPr>
        <b/>
        <sz val="9"/>
        <color theme="0" tint="-4.9989318521683403E-2"/>
        <rFont val="Foco"/>
        <family val="2"/>
      </rPr>
      <t xml:space="preserve">
</t>
    </r>
    <r>
      <rPr>
        <b/>
        <sz val="10"/>
        <color theme="0" tint="-4.9989318521683403E-2"/>
        <rFont val="Foco"/>
        <family val="2"/>
      </rPr>
      <t>(registrar cuando seleccione C,CP, NC)</t>
    </r>
  </si>
  <si>
    <r>
      <rPr>
        <b/>
        <sz val="12"/>
        <color theme="1" tint="0.249977111117893"/>
        <rFont val="Foco"/>
        <family val="2"/>
      </rPr>
      <t>Marque en la casilla con una "X"</t>
    </r>
    <r>
      <rPr>
        <sz val="12"/>
        <color theme="1" tint="0.249977111117893"/>
        <rFont val="Foco"/>
        <family val="2"/>
      </rPr>
      <t xml:space="preserve"> donde el grado de cumplimiento aplique de acuerdo a la leyenda</t>
    </r>
  </si>
  <si>
    <t>¿Se ha modificado o adecuado la infraestructura y ambiente de trabajo de las embarcaciones y plantas de procesamiento a fin de facilitar la eficacia de las medidas de control sanitarias?</t>
  </si>
  <si>
    <t>¿Se ha involucrado a los familiares directos de los trabajadores en las medidas de seguridad, que deben seguir para lograr un ambiente seguro en todos los espacios en los que se desenvuelve el trabajador? ¿Ha elaborado y difundido en formatos físicos o digitales sobre la información necesaria de las medidas de cuidado y protección que las familias deben implementar y seguir?</t>
  </si>
  <si>
    <t>¿Se ha implementado medios de verificación periódica de la eficacia de los métodos de limpieza y/o desinfección contra microorganismos?</t>
  </si>
  <si>
    <t>¿Se ha identificado y clasificado los puestos laborales de acuerdo al 6.1.19 de la Resolución Ministerial Nª239-2020-MINSA "Puestos de trabajo con riesgo de exposición a Sars-Cov-2 (COVID-19) y expuesto en la nómina del personal?</t>
  </si>
  <si>
    <t>¿Se ha identificado y evaluado los peligros y riesgos asociados a las condiciones de trabajo de sus trabajadores, antes y durante el desarrollo de sus actividades?</t>
  </si>
  <si>
    <t>¿Se ha identificado y evaluado los riesgos inherentes a las operaciones propias de la flota de anchoveta industrial o de las procesadoras de harina y aceite de pescado como son: las labores de monitoreo y búsqueda, coordinación de proceso, inicio de cala, operación de gareteo, operación de virado de la red, operación de envasado de la pesca, muestreo de anchoveta y arribo al puerto, Bombeo de muelle/chata, recepción de materia prima, tolva de pesaje, almacenamiento de pescado, enfriado y molienda, ensaque, transporte, almacenamiento de producto terminado; y se han implementado medidas proporcionales que permitan prevenir y controlar la infección del COVID-19 a las personas y que puedan afectar a la continuidad de las operaciones?</t>
  </si>
  <si>
    <t>¿Se ha determinado las medidas de autoprotección en cada caso por el patrón de embarcación en función de las circunstancias que puedan adoptar, considerando el impedir el desembarco de la tripulación para evitar contagios?</t>
  </si>
  <si>
    <t>¿Se ha determinado que todo trabajador con fiebre y evidencia de signos o sintomatología COVID-19 sea manejado como sospechoso?</t>
  </si>
  <si>
    <t>¿Se ha implementado un medio de control de asistencias que no implique contacto, como tarjeteros, sistemas de reconocimiento facial, entre otros?</t>
  </si>
  <si>
    <t>¿Se ha implementado un medio de contacto entre los trabajadores y el profesional de enfermería y medicina ocupacional para el reporte oportuno de sintomatología de COVID-19 en cada puesto de trabajo?</t>
  </si>
  <si>
    <t>¿Se ha implementado que al retorno de labores, luego de la "alta epidemiológica" de COVID-19, se proporcione los EPPs según el puesto de trabajo y que estos sean utilizados de manera rigurosa durante su jornada laboral , recibiendo monitoreos de sintomatología COVID-19 por 14 días y ubicándolo en un lugar de trabajo no confinado?</t>
  </si>
  <si>
    <t>¿Se han implementado los medios necesarios para responder las inquietudes de los trabajadores respecto al COVID-19; así como los medios para educar sobre la importancia de prevenir diferentes formas de estigmatización, utilizando medios infográficos?</t>
  </si>
  <si>
    <t>¿Se ha proporcionado y/o dispone de medios físicos, digitales y/o verbales para la comunicación rápida y oportuna de los incidentes, accidentes y/o enfermedades incluidas las sospechas de contagio por COVID-19?</t>
  </si>
  <si>
    <t>¿Se ha consultado a sus trabajadores sobre las condiciones en materia de seguridad y salud relacionados con su trabajo?</t>
  </si>
  <si>
    <t>¿Se ha Presentado el "Plan de vigilancia, prevención y control del COVID-19" ante el Ministerio de Salud?</t>
  </si>
  <si>
    <t>¿Se han implementado medidas preventivas sobre los transtornos psicosociales en los trabajadores?</t>
  </si>
  <si>
    <t>¿Se han establecido los mecanismos para  proporcionar información y formación general y específica en materia de SST, de acuerdo a los peligros y riesgos identificados en cada puesto laboral, en el marco del COVID-19 de manera continua?</t>
  </si>
  <si>
    <t>¿Se han establecido políticas de cero (0) tolerancia hacia la violencia, acoso y discriminación en el lugar de trabajo, que incluya a los casos detectados con COVID-19?</t>
  </si>
  <si>
    <t>¿Se cuenta con los recursos necesarios para el cumplimiento de las condiciones mínimas de orden, limpieza y desinfección?</t>
  </si>
  <si>
    <t>¿Se ha establecido un responsable de la implementación, mantenimiento y/o mejora continua del SGSST en el marco de la pandemia por COVID-19, de acuerdo a lo establecido en la Ley 29783 y su reglamento?</t>
  </si>
  <si>
    <t>¿Se han establecido los mecanismos para que los trabajadores puedan participan de actividades formativas ?</t>
  </si>
  <si>
    <t>¿Se han establecido  procedimientos de comunicación interna, para la notificación de salud pública de casos sospechosos, probables o confirmados de COVID-19 y/u otras situaciones que pongan en riesgo grave o inminente su propia seguridad o salud incluido terceros?</t>
  </si>
  <si>
    <t>¿Se cuenta con un Responsable de Seguridad y Salud de los trabajadores a fin de asegurar el cumplimiento del Plan para la Vigilancia, Prevención y control del COVID-19, así como de las disposiciones indicadas en el presente protocolo?</t>
  </si>
  <si>
    <t>¿Se ha comunicado las medidas de prevención y control indicadas en este protocolo y se ha asegurado de que sean comprendidas por los proveedores (fijos y eventuales), a fin de que, éstos puedan implementar  medidas equivalentes en sus empresas y de esta forma puedan suministrar sus productos y servicios?</t>
  </si>
  <si>
    <t>¿Se cuenta con los equipos, vehículos y áreas de trabajo de forma tal de contar con un espacio no menor a dos metros entre los trabajadores?</t>
  </si>
  <si>
    <t>¿Se cuenta con el distanciamiento necesario entre los camarotes y/o compartimientos de habitabilidad, así como la reducción del aforo mínimo necesario en dichos ambientes?</t>
  </si>
  <si>
    <t>¿Se ha implementado  un procedimiento para el lavado de manos, donde se involucra la identificación de zonas de lavado de manos, así como, la debida señalización a través de infografías?</t>
  </si>
  <si>
    <t>¿Se cuenta con la documentación de los procedimientos necesarios de limpieza y desinfección en el lugar de trabajo y áreas comunes; así como la comprobación de la idoneidad y eficacia de los productos de limpieza y desinfección que se utilicen?</t>
  </si>
  <si>
    <t>¿Se ha implementado un  procedimiento de actuación y desinfección de las instalaciones, ante la presencia de un caso positivo?</t>
  </si>
  <si>
    <t>¿Se ha determinado que en caso de identificar un caso sospechoso se proceda a comunicar a la autoridad de Salud y seguir las disposiciones indicadas en el R.M. Nº239-2020-MINSA?</t>
  </si>
  <si>
    <t>¿Se ha determinado que en caso la persona afectada con el COVID-19 necesite imprescindiblemente de las zonas comunes, utilice mascarilla quirúrgica y se lave las manos al salir de su habitación y antes de entrar a ella?</t>
  </si>
  <si>
    <t>Ponemos a su disposición la lista de verificación para la autoevaluación del cumplimiento de la normativa técnico - legal RM-139-2020 PRODUCE</t>
  </si>
  <si>
    <t>¿Se fomenta la comprensión y comunicación con los proveedores, clientes, empleados y sus familias de la transmisión y prevención del coronavirus (COVID-19)?</t>
  </si>
  <si>
    <t>¿Se cuenta con pruebas rápidas para aplicar al personal de trabajo de riesgo alto o muy alto de COVID-19?</t>
  </si>
  <si>
    <t>¿Se cuenta con un Responsable de Seguridad y Salud de los Trabajadores para que realice el seguimiento clínico a distancia diariamente de los casos sospechosos y en cuanto a los casos confirmados dispongan de 14 días calendarios de aislamiento antes de su regreso al trabajo?</t>
  </si>
  <si>
    <t>¿Se cuentan con programas de capacitación y concientización para los trabajadores?</t>
  </si>
  <si>
    <t>¿Se cuenta con un Responsable de Seguridad y Salud de los Trabajadores con la competencia necesaria para realizar la evaluación médica de sintomatología COVID-19 en el personal?</t>
  </si>
  <si>
    <t>¿Se suministra los equipos de protección personal (EPPs) atendiendo lo dispuesto por la autoridad de Salud?</t>
  </si>
  <si>
    <t>R.M. 139-2020-PRODUCE 7.0.</t>
  </si>
  <si>
    <t>R.M. 139-2020-PRODUCE 7.1.1.a.</t>
  </si>
  <si>
    <t>R.M. 139-2020-PRODUCE 7.1.1.b.</t>
  </si>
  <si>
    <t>R.M. 139-2020-PRODUCE 7.1.2</t>
  </si>
  <si>
    <t>R.M. 139-2020-PRODUCE 7.1.4</t>
  </si>
  <si>
    <t>R.M. 139-2020-PRODUCE 7.1.5</t>
  </si>
  <si>
    <t>R.M. 139-2020-PRODUCE 7.1.6</t>
  </si>
  <si>
    <t>R.M. 139-2020-PRODUCE 7.1.7</t>
  </si>
  <si>
    <t>R.M. 139-2020-PRODUCE 7.1.8</t>
  </si>
  <si>
    <t>R.M. 139-2020-PRODUCE 7.1.9</t>
  </si>
  <si>
    <t>R.M. 139-2020-PRODUCE 7.2.1</t>
  </si>
  <si>
    <t>R.M. 139-2020-PRODUCE 7.2.2</t>
  </si>
  <si>
    <t>R.M. 139-2020-PRODUCE 7.2.3</t>
  </si>
  <si>
    <t>R.M. 139-2020-PRODUCE 7.2.4</t>
  </si>
  <si>
    <t>R.M. 139-2020-PRODUCE 7.2.5</t>
  </si>
  <si>
    <t>R.M. 139-2020-PRODUCE 7.2.6</t>
  </si>
  <si>
    <t>R.M. 139-2020-PRODUCE 7.3</t>
  </si>
  <si>
    <t>R.M. 139-2020-PRODUCE 7.4</t>
  </si>
  <si>
    <t>R.M. 139-2020-PRODUCE 7.5</t>
  </si>
  <si>
    <t>R.M. 139-2020-PRODUCE 7.6</t>
  </si>
  <si>
    <t>R.M. 139-2020-PRODUCE 8</t>
  </si>
  <si>
    <t>¿Se ha implementado un plan de regreso al trabajo?</t>
  </si>
  <si>
    <t>¿Se puede garantizar que se adoptaron  las medidas preventivas y de protección necesarias para reducir al mínimo el riesgo de contagio de COVID-19?</t>
  </si>
  <si>
    <t>¿Se cuenta con el "Plan para la vigilancia, prevención y control de COVID-19 en el trabajo"?</t>
  </si>
  <si>
    <t>¿Se han establecido mecanismos para que los  trabajadores reciban, utilicen y dispongan adecuadamente para su eliminación, los equipos de protección personal?</t>
  </si>
  <si>
    <t>¿Se han establecido mecanismos para que los trabajadores informen sobre cualquier síntoma o signo sospechoso de contagio por COVID-19 y se cumplan con las medidas de aislamiento dispuestos, ya sea en su domicilio o en el lugar de trabajo o área al interior de la embarcación que se haya asignado para estos casos?</t>
  </si>
  <si>
    <t>¿Se cuenta con un Comité Descentralizado de Cumplimiento que refuerce las acciones de cumplimiento del protocolo y que mantenga una continua coordinación con el responsable de la seguridad y salud de la empresa pesquera?</t>
  </si>
  <si>
    <t>¿Se han implementado políticas y prácticas flexibles? (ejemplo horarios , aforo, etc.)</t>
  </si>
  <si>
    <t>¿Se han elaborado mecanismos para modificar las practicas operativas o comerciales para poder mantener las operaciones vitales del negocio (por ejemplo, reuniones con clientes y proveedores de manera remota, suspender temporalmente algunas actividades si fuera necesario en el programa de producción o plan de captura, etc.)?</t>
  </si>
  <si>
    <t>¿Se ha implementado  ventilación continua en los ambientes de las embarcaciones y plantas de procesamiento, considerando las características de cada ambiente?</t>
  </si>
  <si>
    <t>¿Se cuenta con un espacio o área aislada para efectos de poder atender de manera ambulatoria a las personas que manifiesten síntomas de la enfermedad, hasta su traslado al centro médico más cercano?</t>
  </si>
  <si>
    <t>¿Se cuenta con los EPPs de bioseguridad para proporcionar a los trabajadores, como guantes, mascarillas quirúrgicas o comunitaria, lentes de protección u otros que serán utilizados en función a la identificación del puesto de trabajo y riesgo de la actividad?</t>
  </si>
  <si>
    <t xml:space="preserve">¿Se ha implementado que personal de limpieza se encuentra dentro de su nómina; garantizando el uso de los EPP’s correspondientes y se le capacita previamente al inicio de la limpieza y desinfección (según el cronograma establecido por área y temporalidad)? </t>
  </si>
  <si>
    <t>¿Se ha implementado un  procedimiento de desinfección que comprende las infraestructuras, equipos, materiales y vehículos para el desarrollo de las operaciones; los cuales han sido  identificados según el nivel del riesgo asociado a las operaciones?</t>
  </si>
  <si>
    <t>¿Se cuenta con procedimientos sobre manejo de residuos peligrosos según las disposiciones dadas por la autoridad competente, donde se involucre la clasificación y puntos estratégicos para el acopio de los EPPs, considerando un manejo especial de los residuos potencialmente infectados (por ser riesgo biológico) y contemple el caso de haber detectado un caso de enfermedad por COVID-19 durante los últimos 14 días?</t>
  </si>
  <si>
    <t>¿Se ha implementado los mecanismos para contar con un plan de vigilancia  de los factores de riesgos ergonómicos y psicosociales en relación al COVID-19?</t>
  </si>
  <si>
    <t>¿Se ha identificado al personal con factores de riesgo, a través de una evaluación médica, brindando un tratamiento diferenciado  y procurando el mínimo riesgo de exposición?</t>
  </si>
  <si>
    <t>¿Se ha implementado un periodo de aislamiento (cuarentena) para que los trabajadores de las plantas de procesamiento y embarcaciones tomen antes del inicio de sus actividades? Lo cual incluye la aplicación de la prueba rápida, a fin de minimizar y/o identificar posibles casos por COVID-19</t>
  </si>
  <si>
    <t>¿Se ha motivado que el personal y terceros evite el uso de los medios de transporte masivos cuando se dirijan al y desde el centro de trabajo (embarcaciones y plantas de procesamiento) a sus domicilios, dentro de los horarios establecidos por la autoridad y en estricto cumplimiento de las medidas dadas por el gobierno?</t>
  </si>
  <si>
    <t>¿Se ha implementado el mecanismo de control de  la documentación y registros necesarios que evidencien el cumplimiento de los protocolos y permiten la trazabilidad de las operaciones asociados a los controles preventivos del COVID-19?</t>
  </si>
  <si>
    <t>¿Se cuenta con un personal responsable de Seguridad y Salud de los Trabajadores, profesional de enfermería, medicina ocupacional para realizar el control de temperatura corporal diariamente (al ingreso y salida del día laboral), tanto de trabajadores propios como de terceros de las embarcaciones pesqueras y/o plantas de procesamiento? La temperatura corporal para ingresar al centro de trabajo de 38.0º.</t>
  </si>
  <si>
    <t>¿Se cuenta con un Responsable de Seguridad y Salud de los Trabajadores que evalué la sintomatología COVID-19 en cada trabajador en base al formato virtual "Lista de verificación de sintomatología y antecedentes personales COVID-19"? Ver anexo del protocolo?</t>
  </si>
  <si>
    <t>¿Se ha implementado el mecanismo para contar con un camarote específico de acceso restringido y lo mejor ventilado posible, evitando la existencia de corrientes de aire, en el caso de que se presente un caso de COVID-19?</t>
  </si>
  <si>
    <t>¿Se ha establecido un mecanismo para comunicar  si un trabajador está infectado con COVID-19, deberán de comunicar al resto de los trabajadores de su posible exposición, respetando la confidencialidad del empleado enfermo?</t>
  </si>
  <si>
    <t>¿Se cuenta con las medidas de protección individual (Incluyendo el equipo de protección individual-EPI) adecuadas y proporcionales al riesgo o riesgos, de acuerdo con la actividad laboral profesional?</t>
  </si>
  <si>
    <t>¿Se ha implementado medidas rigurosas para evitar la contaminación cruzada durante y después del confinamiento de una persona?</t>
  </si>
  <si>
    <t>¿Se cuenta con servicios higiénicos y vestuarios en las mejores condiciones de limpieza y operativas posibles; del mismo modo que los sistemas de distribución y almacenamiento de agua potable?</t>
  </si>
  <si>
    <t>¿Se ha identificado y establecido medidas de control (mediante un análisis de riesgos) de aquellas condiciones que conlleven a una potencial contaminación cruzada con el COVID-19 que pueda afectar la salud de los trabajadores; controlando todo aquello relacionado al uso de teléfonos, escritorios, oficinas, herramientas y equipos de trabajos de otros trabajadores, utensilios de limpieza, vehículos, accionamiento de recipientes de RRSS, restricción en el uso del aire acondicionado, uso de guantes en sao se usen, métodos de limpieza, rutas de tránsito d personal, entre otros?</t>
  </si>
  <si>
    <t>¿Se han identificado a los trabajadores que se encuentren dentro del grupo de riesgo, los cuales se encuentran cumpliendo la cuarentena en su domicilio hasta el término de la Emergencia Sanitaria Nacional (Decreto Supremo Nª008-2020-SA) y realizando teletrabajo o trabajo remoto, sujeto al estricto seguimiento clínico a distancia por su empleador y su regreso al trabajo se realizará con el informe del médico ocupacional correspondiente?</t>
  </si>
  <si>
    <t>¿Se ha implementado el mecanismo de limpieza ,  con desinfectante tras cada uso y que sus residuos se depositen en una bolsa interna, cuando la persona sospechosa utilice el baño ?</t>
  </si>
  <si>
    <t>¿Se asume todos los costos relativos a la implementación de medidas de seguridad y salud en el trabajo?</t>
  </si>
  <si>
    <t xml:space="preserve">¿Se realiza una correcta identificación de los peligros y la evaluación de los riesgos que puedan atentar contra la seguridad y/o salud de los trabajadores? </t>
  </si>
  <si>
    <t>¿Se ha implementado medidas de control que permitan reducir el riesgo de infecciones?</t>
  </si>
  <si>
    <t>¿Se garantiza la práctica las pruebas rápidas para aquellos trabajadores cuyos puestos de trabajo son de riesgo ALTO, MUY ALTO y MEDIANO?</t>
  </si>
  <si>
    <t>¿Se ha dispuesto que la embarcación se mantenga el máximo de tiempo posible fuera del puerto hasta que se disponga de las capturas necesarias suficientes o que la calidad de las capturas pueda verse afectada?</t>
  </si>
  <si>
    <t>¿Se han implementado termómetros calibrados o termómetros infrarrojos específicos para mediciones de temperatura corporal?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</si>
</sst>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rgb="FF000000"/>
      <name val="Calibri"/>
    </font>
    <font>
      <sz val="11"/>
      <color rgb="FF000000"/>
      <name val="Calibri"/>
      <family val="2"/>
    </font>
    <font>
      <sz val="11"/>
      <color theme="1" tint="0.249977111117893"/>
      <name val="Foco"/>
      <family val="2"/>
    </font>
    <font>
      <sz val="11"/>
      <color rgb="FF000000"/>
      <name val="Foco"/>
      <family val="2"/>
    </font>
    <font>
      <sz val="11"/>
      <name val="Foco"/>
      <family val="2"/>
    </font>
    <font>
      <sz val="12"/>
      <color theme="1" tint="0.249977111117893"/>
      <name val="Foco"/>
      <family val="2"/>
    </font>
    <font>
      <b/>
      <sz val="12"/>
      <color theme="1" tint="0.249977111117893"/>
      <name val="Foco"/>
      <family val="2"/>
    </font>
    <font>
      <b/>
      <sz val="11"/>
      <color rgb="FF0099CC"/>
      <name val="Foco"/>
      <family val="2"/>
    </font>
    <font>
      <b/>
      <sz val="16"/>
      <color rgb="FF0099CC"/>
      <name val="Foco"/>
      <family val="2"/>
    </font>
    <font>
      <sz val="14"/>
      <color rgb="FF0099CC"/>
      <name val="Foco"/>
      <family val="2"/>
    </font>
    <font>
      <sz val="16"/>
      <color rgb="FF0099CC"/>
      <name val="Foco"/>
      <family val="2"/>
    </font>
    <font>
      <b/>
      <sz val="11"/>
      <color rgb="FF00B0F0"/>
      <name val="Foco"/>
      <family val="2"/>
    </font>
    <font>
      <sz val="11"/>
      <color rgb="FF0099CC"/>
      <name val="Foco"/>
      <family val="2"/>
    </font>
    <font>
      <sz val="11"/>
      <color theme="0" tint="-4.9989318521683403E-2"/>
      <name val="Foco"/>
      <family val="2"/>
    </font>
    <font>
      <b/>
      <sz val="11"/>
      <color theme="0" tint="-4.9989318521683403E-2"/>
      <name val="Foco"/>
      <family val="2"/>
    </font>
    <font>
      <b/>
      <sz val="9"/>
      <color theme="0" tint="-4.9989318521683403E-2"/>
      <name val="Foco"/>
      <family val="2"/>
    </font>
    <font>
      <b/>
      <sz val="10"/>
      <color theme="0" tint="-4.9989318521683403E-2"/>
      <name val="Foco"/>
      <family val="2"/>
    </font>
    <font>
      <sz val="12"/>
      <color theme="0" tint="-4.9989318521683403E-2"/>
      <name val="Foco"/>
      <family val="2"/>
    </font>
    <font>
      <b/>
      <sz val="12"/>
      <color theme="0" tint="-4.9989318521683403E-2"/>
      <name val="Foco"/>
      <family val="2"/>
    </font>
    <font>
      <b/>
      <sz val="12"/>
      <color rgb="FF0099CC"/>
      <name val="Foco"/>
      <family val="2"/>
    </font>
    <font>
      <sz val="10"/>
      <color theme="0" tint="-4.9989318521683403E-2"/>
      <name val="Foco"/>
      <family val="2"/>
    </font>
    <font>
      <sz val="10"/>
      <color theme="1"/>
      <name val="Foco"/>
      <family val="2"/>
    </font>
    <font>
      <sz val="10"/>
      <color theme="0"/>
      <name val="Foco"/>
      <family val="2"/>
    </font>
    <font>
      <sz val="11"/>
      <color theme="0"/>
      <name val="Foco"/>
      <family val="2"/>
    </font>
    <font>
      <b/>
      <sz val="11"/>
      <color theme="0"/>
      <name val="Foco"/>
      <family val="2"/>
    </font>
    <font>
      <b/>
      <sz val="14"/>
      <color rgb="FF0099CC"/>
      <name val="Foco"/>
    </font>
    <font>
      <sz val="12"/>
      <color theme="1" tint="0.249977111117893"/>
      <name val="Foco"/>
    </font>
    <font>
      <b/>
      <sz val="11"/>
      <color theme="1" tint="0.249977111117893"/>
      <name val="Foco"/>
    </font>
  </fonts>
  <fills count="9">
    <fill>
      <patternFill patternType="none"/>
    </fill>
    <fill>
      <patternFill patternType="gray125"/>
    </fill>
    <fill>
      <patternFill patternType="solid">
        <fgColor theme="0" tint="-4.9989318521683403E-2"/>
        <bgColor rgb="FFFFFFFF"/>
      </patternFill>
    </fill>
    <fill>
      <patternFill patternType="solid">
        <fgColor theme="0" tint="-4.9989318521683403E-2"/>
        <bgColor indexed="64"/>
      </patternFill>
    </fill>
    <fill>
      <patternFill patternType="solid">
        <fgColor theme="0" tint="-4.9989318521683403E-2"/>
        <bgColor rgb="FF7F7F7F"/>
      </patternFill>
    </fill>
    <fill>
      <patternFill patternType="solid">
        <fgColor rgb="FF0099CC"/>
        <bgColor rgb="FF00B0F0"/>
      </patternFill>
    </fill>
    <fill>
      <patternFill patternType="solid">
        <fgColor rgb="FF0099CC"/>
        <bgColor indexed="64"/>
      </patternFill>
    </fill>
    <fill>
      <patternFill patternType="solid">
        <fgColor theme="0" tint="-4.9989318521683403E-2"/>
        <bgColor rgb="FF00B0F0"/>
      </patternFill>
    </fill>
    <fill>
      <patternFill patternType="solid">
        <fgColor theme="0"/>
        <bgColor indexed="64"/>
      </patternFill>
    </fill>
  </fills>
  <borders count="16">
    <border>
      <left/>
      <right/>
      <top/>
      <bottom/>
      <diagonal/>
    </border>
    <border>
      <left/>
      <right/>
      <top/>
      <bottom/>
      <diagonal/>
    </border>
    <border>
      <left/>
      <right style="thin">
        <color rgb="FF000000"/>
      </right>
      <top style="thin">
        <color rgb="FF000000"/>
      </top>
      <bottom style="thin">
        <color rgb="FF000000"/>
      </bottom>
      <diagonal/>
    </border>
    <border>
      <left style="thin">
        <color rgb="FF0099CC"/>
      </left>
      <right style="thin">
        <color rgb="FF0099CC"/>
      </right>
      <top style="thin">
        <color rgb="FF0099CC"/>
      </top>
      <bottom style="thin">
        <color rgb="FF0099CC"/>
      </bottom>
      <diagonal/>
    </border>
    <border>
      <left style="thin">
        <color rgb="FF0099CC"/>
      </left>
      <right/>
      <top style="thin">
        <color rgb="FF0099CC"/>
      </top>
      <bottom/>
      <diagonal/>
    </border>
    <border>
      <left/>
      <right style="thin">
        <color rgb="FF0099CC"/>
      </right>
      <top style="thin">
        <color rgb="FF0099CC"/>
      </top>
      <bottom/>
      <diagonal/>
    </border>
    <border>
      <left style="thin">
        <color rgb="FF0099CC"/>
      </left>
      <right/>
      <top/>
      <bottom style="thin">
        <color rgb="FF0099CC"/>
      </bottom>
      <diagonal/>
    </border>
    <border>
      <left/>
      <right style="thin">
        <color rgb="FF0099CC"/>
      </right>
      <top/>
      <bottom style="thin">
        <color rgb="FF0099CC"/>
      </bottom>
      <diagonal/>
    </border>
    <border>
      <left style="thin">
        <color indexed="64"/>
      </left>
      <right style="thin">
        <color rgb="FF0099CC"/>
      </right>
      <top style="thin">
        <color rgb="FF0099CC"/>
      </top>
      <bottom style="thin">
        <color rgb="FF0099CC"/>
      </bottom>
      <diagonal/>
    </border>
    <border>
      <left style="thin">
        <color rgb="FF0099CC"/>
      </left>
      <right/>
      <top style="thin">
        <color rgb="FF0099CC"/>
      </top>
      <bottom style="thin">
        <color rgb="FF0099CC"/>
      </bottom>
      <diagonal/>
    </border>
    <border>
      <left style="thin">
        <color rgb="FF0099CC"/>
      </left>
      <right style="thin">
        <color rgb="FF0099CC"/>
      </right>
      <top style="thin">
        <color rgb="FF0099CC"/>
      </top>
      <bottom/>
      <diagonal/>
    </border>
    <border>
      <left style="thin">
        <color theme="0"/>
      </left>
      <right style="thin">
        <color theme="0"/>
      </right>
      <top style="thin">
        <color theme="0"/>
      </top>
      <bottom/>
      <diagonal/>
    </border>
    <border>
      <left style="thin">
        <color rgb="FF0099CC"/>
      </left>
      <right style="thin">
        <color rgb="FF0099CC"/>
      </right>
      <top/>
      <bottom style="thin">
        <color rgb="FF0099CC"/>
      </bottom>
      <diagonal/>
    </border>
    <border>
      <left/>
      <right style="thin">
        <color rgb="FF0099CC"/>
      </right>
      <top style="thin">
        <color rgb="FF0099CC"/>
      </top>
      <bottom style="thin">
        <color rgb="FF0099CC"/>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3"/>
      </left>
      <right style="thin">
        <color theme="3"/>
      </right>
      <top style="thin">
        <color theme="3"/>
      </top>
      <bottom style="thin">
        <color theme="3"/>
      </bottom>
      <diagonal/>
    </border>
  </borders>
  <cellStyleXfs count="2">
    <xf numFmtId="0" fontId="0" fillId="0" borderId="0"/>
    <xf numFmtId="9" fontId="1" fillId="0" borderId="0" applyFont="0" applyFill="0" applyBorder="0" applyAlignment="0" applyProtection="0"/>
  </cellStyleXfs>
  <cellXfs count="106">
    <xf numFmtId="0" fontId="0" fillId="0" borderId="0" xfId="0" applyFont="1" applyAlignment="1"/>
    <xf numFmtId="0" fontId="21" fillId="8" borderId="8" xfId="0" applyFont="1" applyFill="1" applyBorder="1" applyAlignment="1" applyProtection="1">
      <alignment vertical="center"/>
    </xf>
    <xf numFmtId="0" fontId="21" fillId="8" borderId="3" xfId="0" applyFont="1" applyFill="1" applyBorder="1" applyAlignment="1" applyProtection="1">
      <alignment horizontal="center" vertical="center"/>
    </xf>
    <xf numFmtId="0" fontId="21" fillId="8" borderId="13" xfId="0" applyFont="1" applyFill="1" applyBorder="1" applyAlignment="1" applyProtection="1">
      <alignment vertical="center"/>
    </xf>
    <xf numFmtId="0" fontId="5" fillId="3" borderId="15" xfId="0" applyFont="1" applyFill="1" applyBorder="1" applyAlignment="1" applyProtection="1">
      <alignment horizontal="center" vertical="center"/>
      <protection locked="0"/>
    </xf>
    <xf numFmtId="0" fontId="4" fillId="3" borderId="1" xfId="0" applyFont="1" applyFill="1" applyBorder="1" applyAlignment="1" applyProtection="1">
      <alignment horizontal="left" vertical="center"/>
      <protection locked="0"/>
    </xf>
    <xf numFmtId="0" fontId="4" fillId="3" borderId="1" xfId="0" applyFont="1" applyFill="1" applyBorder="1" applyAlignment="1" applyProtection="1">
      <alignment vertical="center"/>
      <protection locked="0"/>
    </xf>
    <xf numFmtId="0" fontId="4" fillId="4" borderId="1" xfId="0" applyFont="1" applyFill="1" applyBorder="1" applyAlignment="1" applyProtection="1">
      <alignment vertical="center"/>
      <protection locked="0"/>
    </xf>
    <xf numFmtId="0" fontId="3" fillId="3" borderId="0" xfId="0" applyFont="1" applyFill="1" applyAlignment="1" applyProtection="1">
      <protection locked="0"/>
    </xf>
    <xf numFmtId="0" fontId="5" fillId="3" borderId="1" xfId="0" applyFont="1" applyFill="1" applyBorder="1" applyAlignment="1" applyProtection="1">
      <alignment vertical="center"/>
      <protection locked="0"/>
    </xf>
    <xf numFmtId="0" fontId="5" fillId="4" borderId="1" xfId="0" applyFont="1" applyFill="1" applyBorder="1" applyAlignment="1" applyProtection="1">
      <alignment vertical="center"/>
      <protection locked="0"/>
    </xf>
    <xf numFmtId="0" fontId="5" fillId="3" borderId="0" xfId="0" applyFont="1" applyFill="1" applyAlignment="1" applyProtection="1">
      <protection locked="0"/>
    </xf>
    <xf numFmtId="0" fontId="5" fillId="3" borderId="14" xfId="0" applyFont="1" applyFill="1" applyBorder="1" applyAlignment="1" applyProtection="1">
      <alignment horizontal="left" vertical="center" wrapText="1"/>
      <protection locked="0"/>
    </xf>
    <xf numFmtId="0" fontId="5" fillId="3" borderId="2" xfId="0" applyFont="1" applyFill="1" applyBorder="1" applyAlignment="1" applyProtection="1">
      <alignment vertical="center" wrapText="1"/>
      <protection locked="0"/>
    </xf>
    <xf numFmtId="0" fontId="3" fillId="3" borderId="0" xfId="0" applyFont="1" applyFill="1" applyAlignment="1" applyProtection="1">
      <alignment horizontal="center" vertical="center"/>
      <protection locked="0"/>
    </xf>
    <xf numFmtId="0" fontId="3" fillId="3" borderId="0" xfId="0" applyFont="1" applyFill="1" applyAlignment="1" applyProtection="1"/>
    <xf numFmtId="0" fontId="3" fillId="2" borderId="1" xfId="0" applyFont="1" applyFill="1" applyBorder="1" applyAlignment="1" applyProtection="1">
      <alignment vertical="center"/>
    </xf>
    <xf numFmtId="0" fontId="11" fillId="2" borderId="1" xfId="0" applyFont="1" applyFill="1" applyBorder="1" applyAlignment="1" applyProtection="1">
      <alignment vertical="center"/>
    </xf>
    <xf numFmtId="0" fontId="12" fillId="3" borderId="0" xfId="0" applyFont="1" applyFill="1" applyAlignment="1" applyProtection="1"/>
    <xf numFmtId="0" fontId="12" fillId="2" borderId="1" xfId="0" applyFont="1" applyFill="1" applyBorder="1" applyAlignment="1" applyProtection="1">
      <alignment vertical="center"/>
    </xf>
    <xf numFmtId="0" fontId="7" fillId="2" borderId="1" xfId="0" applyFont="1" applyFill="1" applyBorder="1" applyAlignment="1" applyProtection="1">
      <alignment vertical="center"/>
    </xf>
    <xf numFmtId="0" fontId="10" fillId="3" borderId="0" xfId="0" applyFont="1" applyFill="1" applyAlignment="1" applyProtection="1"/>
    <xf numFmtId="0" fontId="10" fillId="2" borderId="1" xfId="0" applyFont="1" applyFill="1" applyBorder="1" applyAlignment="1" applyProtection="1">
      <alignment vertical="center"/>
    </xf>
    <xf numFmtId="0" fontId="8" fillId="7" borderId="1" xfId="0" applyFont="1" applyFill="1" applyBorder="1" applyAlignment="1" applyProtection="1">
      <alignment vertical="center"/>
    </xf>
    <xf numFmtId="0" fontId="12" fillId="2" borderId="1" xfId="0" applyFont="1" applyFill="1" applyBorder="1" applyAlignment="1" applyProtection="1">
      <alignment horizontal="center" vertical="center"/>
    </xf>
    <xf numFmtId="0" fontId="9" fillId="3" borderId="0" xfId="0" applyFont="1" applyFill="1" applyAlignment="1" applyProtection="1"/>
    <xf numFmtId="0" fontId="9" fillId="2" borderId="1" xfId="0" applyFont="1" applyFill="1" applyBorder="1" applyAlignment="1" applyProtection="1">
      <alignment vertical="center"/>
    </xf>
    <xf numFmtId="0" fontId="25" fillId="7" borderId="1" xfId="0" applyFont="1" applyFill="1" applyBorder="1" applyAlignment="1" applyProtection="1">
      <alignment vertical="justify"/>
    </xf>
    <xf numFmtId="0" fontId="9" fillId="7" borderId="1" xfId="0" applyFont="1" applyFill="1" applyBorder="1" applyAlignment="1" applyProtection="1">
      <alignment horizontal="center" vertical="center"/>
    </xf>
    <xf numFmtId="0" fontId="2" fillId="3" borderId="0" xfId="0" applyFont="1" applyFill="1" applyAlignment="1" applyProtection="1"/>
    <xf numFmtId="0" fontId="2" fillId="2" borderId="1" xfId="0" applyFont="1" applyFill="1" applyBorder="1" applyAlignment="1" applyProtection="1">
      <alignment vertical="center"/>
    </xf>
    <xf numFmtId="0" fontId="2" fillId="3" borderId="1" xfId="0" applyFont="1" applyFill="1" applyBorder="1" applyProtection="1"/>
    <xf numFmtId="0" fontId="2" fillId="3" borderId="1" xfId="0" applyFont="1" applyFill="1" applyBorder="1" applyAlignment="1" applyProtection="1"/>
    <xf numFmtId="0" fontId="19" fillId="7" borderId="1" xfId="0" applyFont="1" applyFill="1" applyBorder="1" applyAlignment="1" applyProtection="1">
      <alignment vertical="center"/>
    </xf>
    <xf numFmtId="0" fontId="7" fillId="7"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2" fillId="2" borderId="1" xfId="0" applyFont="1" applyFill="1" applyBorder="1" applyAlignment="1" applyProtection="1">
      <alignment horizontal="left" vertical="center"/>
    </xf>
    <xf numFmtId="0" fontId="2" fillId="2" borderId="1" xfId="0" applyFont="1" applyFill="1" applyBorder="1" applyAlignment="1" applyProtection="1">
      <alignment horizontal="center" vertical="center"/>
    </xf>
    <xf numFmtId="0" fontId="5" fillId="3" borderId="0" xfId="0" applyFont="1" applyFill="1" applyAlignment="1" applyProtection="1"/>
    <xf numFmtId="0" fontId="5" fillId="2" borderId="1" xfId="0" applyFont="1" applyFill="1" applyBorder="1" applyAlignment="1" applyProtection="1">
      <alignment vertical="center"/>
    </xf>
    <xf numFmtId="0" fontId="5" fillId="3" borderId="1" xfId="0" applyFont="1" applyFill="1" applyBorder="1" applyAlignment="1" applyProtection="1">
      <alignment horizontal="left" indent="1"/>
    </xf>
    <xf numFmtId="0" fontId="5" fillId="2" borderId="1" xfId="0" applyFont="1" applyFill="1" applyBorder="1" applyAlignment="1" applyProtection="1">
      <alignment horizontal="center" vertical="center"/>
    </xf>
    <xf numFmtId="0" fontId="13" fillId="3" borderId="0" xfId="0" applyFont="1" applyFill="1" applyAlignment="1" applyProtection="1">
      <alignment horizontal="center"/>
    </xf>
    <xf numFmtId="0" fontId="13" fillId="2" borderId="1" xfId="0" applyFont="1" applyFill="1" applyBorder="1" applyAlignment="1" applyProtection="1">
      <alignment horizontal="center" vertical="center"/>
    </xf>
    <xf numFmtId="0" fontId="18" fillId="5" borderId="11" xfId="0" applyFont="1" applyFill="1" applyBorder="1" applyAlignment="1" applyProtection="1">
      <alignment horizontal="center" vertical="center"/>
    </xf>
    <xf numFmtId="0" fontId="27" fillId="7" borderId="14" xfId="0" applyFont="1" applyFill="1" applyBorder="1" applyAlignment="1" applyProtection="1">
      <alignment horizontal="center" vertical="center" wrapText="1"/>
    </xf>
    <xf numFmtId="0" fontId="26" fillId="3" borderId="14" xfId="0" applyFont="1" applyFill="1" applyBorder="1" applyAlignment="1" applyProtection="1">
      <alignment vertical="center" wrapText="1"/>
    </xf>
    <xf numFmtId="0" fontId="17" fillId="3" borderId="0" xfId="0" applyFont="1" applyFill="1" applyAlignment="1" applyProtection="1"/>
    <xf numFmtId="0" fontId="17" fillId="2" borderId="1" xfId="0" applyFont="1" applyFill="1" applyBorder="1" applyAlignment="1" applyProtection="1">
      <alignment vertical="center"/>
    </xf>
    <xf numFmtId="0" fontId="18" fillId="5" borderId="14" xfId="0" applyFont="1" applyFill="1" applyBorder="1" applyAlignment="1" applyProtection="1">
      <alignment vertical="center"/>
    </xf>
    <xf numFmtId="0" fontId="3" fillId="3" borderId="0" xfId="0" applyFont="1" applyFill="1" applyAlignment="1" applyProtection="1">
      <alignment vertical="center"/>
    </xf>
    <xf numFmtId="0" fontId="13" fillId="3" borderId="0" xfId="0" applyFont="1" applyFill="1" applyAlignment="1" applyProtection="1"/>
    <xf numFmtId="0" fontId="13" fillId="2" borderId="1" xfId="0" applyFont="1" applyFill="1" applyBorder="1" applyAlignment="1" applyProtection="1">
      <alignment vertical="center"/>
    </xf>
    <xf numFmtId="0" fontId="13" fillId="3" borderId="0" xfId="0" applyFont="1" applyFill="1" applyAlignment="1" applyProtection="1">
      <alignment vertical="center"/>
    </xf>
    <xf numFmtId="0" fontId="23" fillId="6" borderId="7" xfId="0" applyFont="1" applyFill="1" applyBorder="1" applyAlignment="1" applyProtection="1">
      <alignment horizontal="center" vertical="center"/>
    </xf>
    <xf numFmtId="0" fontId="21" fillId="8" borderId="5" xfId="0" applyFont="1" applyFill="1" applyBorder="1" applyAlignment="1" applyProtection="1">
      <alignment vertical="center"/>
    </xf>
    <xf numFmtId="0" fontId="18" fillId="3" borderId="0" xfId="0" applyFont="1" applyFill="1" applyAlignment="1" applyProtection="1"/>
    <xf numFmtId="0" fontId="18" fillId="2" borderId="1" xfId="0" applyFont="1" applyFill="1" applyBorder="1" applyAlignment="1" applyProtection="1">
      <alignment vertical="center"/>
    </xf>
    <xf numFmtId="0" fontId="18" fillId="3" borderId="0" xfId="0" applyFont="1" applyFill="1" applyAlignment="1" applyProtection="1">
      <alignment vertical="center"/>
    </xf>
    <xf numFmtId="0" fontId="18" fillId="3" borderId="1" xfId="0" applyFont="1" applyFill="1" applyBorder="1" applyAlignment="1" applyProtection="1">
      <alignment vertical="center"/>
    </xf>
    <xf numFmtId="0" fontId="3" fillId="2" borderId="1" xfId="0" applyFont="1" applyFill="1" applyBorder="1" applyAlignment="1" applyProtection="1">
      <alignment horizontal="center" vertical="center"/>
    </xf>
    <xf numFmtId="0" fontId="18" fillId="5" borderId="11" xfId="0" applyFont="1" applyFill="1" applyBorder="1" applyAlignment="1" applyProtection="1">
      <alignment horizontal="center" vertical="center" wrapText="1"/>
    </xf>
    <xf numFmtId="0" fontId="5" fillId="3" borderId="14" xfId="0" applyFont="1" applyFill="1" applyBorder="1" applyAlignment="1" applyProtection="1">
      <alignment horizontal="center" vertical="center" wrapText="1"/>
    </xf>
    <xf numFmtId="9" fontId="18" fillId="5" borderId="14" xfId="1" applyFont="1" applyFill="1" applyBorder="1" applyAlignment="1" applyProtection="1">
      <alignment horizontal="center" vertical="center"/>
    </xf>
    <xf numFmtId="0" fontId="3" fillId="3" borderId="0" xfId="0" applyFont="1" applyFill="1" applyAlignment="1" applyProtection="1">
      <alignment horizontal="center" vertical="center"/>
    </xf>
    <xf numFmtId="0" fontId="13" fillId="3" borderId="0" xfId="0" applyFont="1" applyFill="1" applyAlignment="1" applyProtection="1">
      <alignment horizontal="center" vertical="center"/>
    </xf>
    <xf numFmtId="0" fontId="18" fillId="3" borderId="0" xfId="0" applyFont="1" applyFill="1" applyAlignment="1" applyProtection="1">
      <alignment horizontal="center" vertical="center"/>
    </xf>
    <xf numFmtId="0" fontId="4" fillId="3" borderId="1" xfId="0" applyFont="1" applyFill="1" applyBorder="1" applyAlignment="1" applyProtection="1">
      <alignment horizontal="left" vertical="center"/>
    </xf>
    <xf numFmtId="0" fontId="4" fillId="3" borderId="1" xfId="0" applyFont="1" applyFill="1" applyBorder="1" applyAlignment="1" applyProtection="1">
      <alignment vertical="center"/>
    </xf>
    <xf numFmtId="0" fontId="4" fillId="4" borderId="1" xfId="0" applyFont="1" applyFill="1" applyBorder="1" applyAlignment="1" applyProtection="1">
      <alignment vertical="center"/>
    </xf>
    <xf numFmtId="0" fontId="12" fillId="3" borderId="1" xfId="0" applyFont="1" applyFill="1" applyBorder="1" applyAlignment="1" applyProtection="1">
      <alignment horizontal="left" vertical="center"/>
    </xf>
    <xf numFmtId="0" fontId="12" fillId="3" borderId="1" xfId="0" applyFont="1" applyFill="1" applyBorder="1" applyAlignment="1" applyProtection="1">
      <alignment vertical="center"/>
    </xf>
    <xf numFmtId="0" fontId="12" fillId="4" borderId="1" xfId="0" applyFont="1" applyFill="1" applyBorder="1" applyAlignment="1" applyProtection="1">
      <alignment vertical="center"/>
    </xf>
    <xf numFmtId="0" fontId="10" fillId="3" borderId="1" xfId="0" applyFont="1" applyFill="1" applyBorder="1" applyAlignment="1" applyProtection="1">
      <alignment horizontal="left" vertical="center"/>
    </xf>
    <xf numFmtId="0" fontId="10" fillId="3" borderId="1" xfId="0" applyFont="1" applyFill="1" applyBorder="1" applyAlignment="1" applyProtection="1">
      <alignment vertical="center"/>
    </xf>
    <xf numFmtId="0" fontId="10" fillId="4" borderId="1" xfId="0" applyFont="1" applyFill="1" applyBorder="1" applyAlignment="1" applyProtection="1">
      <alignment vertical="center"/>
    </xf>
    <xf numFmtId="0" fontId="9" fillId="3" borderId="1" xfId="0" applyFont="1" applyFill="1" applyBorder="1" applyAlignment="1" applyProtection="1">
      <alignment horizontal="left" vertical="center"/>
    </xf>
    <xf numFmtId="0" fontId="9" fillId="3" borderId="1" xfId="0" applyFont="1" applyFill="1" applyBorder="1" applyAlignment="1" applyProtection="1">
      <alignment vertical="center"/>
    </xf>
    <xf numFmtId="0" fontId="9" fillId="4" borderId="1" xfId="0" applyFont="1" applyFill="1" applyBorder="1" applyAlignment="1" applyProtection="1">
      <alignment vertical="center"/>
    </xf>
    <xf numFmtId="0" fontId="2" fillId="3" borderId="1" xfId="0" applyFont="1" applyFill="1" applyBorder="1" applyAlignment="1" applyProtection="1">
      <alignment vertical="center"/>
    </xf>
    <xf numFmtId="0" fontId="2" fillId="4" borderId="1" xfId="0" applyFont="1" applyFill="1" applyBorder="1" applyAlignment="1" applyProtection="1">
      <alignment vertical="center"/>
    </xf>
    <xf numFmtId="0" fontId="5" fillId="3" borderId="1" xfId="0" applyFont="1" applyFill="1" applyBorder="1" applyAlignment="1" applyProtection="1">
      <alignment horizontal="left" vertical="center"/>
    </xf>
    <xf numFmtId="0" fontId="5" fillId="3" borderId="1" xfId="0" applyFont="1" applyFill="1" applyBorder="1" applyAlignment="1" applyProtection="1">
      <alignment vertical="center"/>
    </xf>
    <xf numFmtId="0" fontId="5" fillId="4" borderId="1" xfId="0" applyFont="1" applyFill="1" applyBorder="1" applyAlignment="1" applyProtection="1">
      <alignment vertical="center"/>
    </xf>
    <xf numFmtId="0" fontId="15" fillId="5" borderId="11" xfId="0" applyFont="1" applyFill="1" applyBorder="1" applyAlignment="1" applyProtection="1">
      <alignment horizontal="center" vertical="center" wrapText="1"/>
    </xf>
    <xf numFmtId="0" fontId="14" fillId="6" borderId="2" xfId="0" applyFont="1" applyFill="1" applyBorder="1" applyAlignment="1" applyProtection="1">
      <alignment horizontal="center" vertical="center"/>
    </xf>
    <xf numFmtId="0" fontId="13" fillId="3" borderId="1" xfId="0" applyFont="1" applyFill="1" applyBorder="1" applyAlignment="1" applyProtection="1">
      <alignment horizontal="center" vertical="center"/>
    </xf>
    <xf numFmtId="0" fontId="13" fillId="4" borderId="1" xfId="0" applyFont="1" applyFill="1" applyBorder="1" applyAlignment="1" applyProtection="1">
      <alignment horizontal="center" vertical="center"/>
    </xf>
    <xf numFmtId="0" fontId="18" fillId="5" borderId="14" xfId="0" applyFont="1" applyFill="1" applyBorder="1" applyAlignment="1" applyProtection="1">
      <alignment horizontal="center" vertical="center"/>
    </xf>
    <xf numFmtId="0" fontId="17" fillId="3" borderId="14" xfId="0" applyFont="1" applyFill="1" applyBorder="1" applyAlignment="1" applyProtection="1">
      <alignment horizontal="left" vertical="center"/>
    </xf>
    <xf numFmtId="0" fontId="17" fillId="3" borderId="1" xfId="0" applyFont="1" applyFill="1" applyBorder="1" applyAlignment="1" applyProtection="1">
      <alignment horizontal="left" vertical="center"/>
    </xf>
    <xf numFmtId="0" fontId="17" fillId="3" borderId="1" xfId="0" applyFont="1" applyFill="1" applyBorder="1" applyAlignment="1" applyProtection="1">
      <alignment vertical="center"/>
    </xf>
    <xf numFmtId="0" fontId="17" fillId="4" borderId="1" xfId="0" applyFont="1" applyFill="1" applyBorder="1" applyAlignment="1" applyProtection="1">
      <alignment vertical="center"/>
    </xf>
    <xf numFmtId="0" fontId="22" fillId="6" borderId="12" xfId="0" applyFont="1" applyFill="1" applyBorder="1" applyAlignment="1" applyProtection="1">
      <alignment horizontal="center" vertical="center" wrapText="1"/>
    </xf>
    <xf numFmtId="0" fontId="22" fillId="6" borderId="6" xfId="0" applyFont="1" applyFill="1" applyBorder="1" applyAlignment="1" applyProtection="1">
      <alignment horizontal="center" vertical="center"/>
    </xf>
    <xf numFmtId="0" fontId="20" fillId="3" borderId="0" xfId="0" applyFont="1" applyFill="1" applyAlignment="1" applyProtection="1">
      <alignment horizontal="center" vertical="center"/>
    </xf>
    <xf numFmtId="0" fontId="13" fillId="3" borderId="1" xfId="0" applyFont="1" applyFill="1" applyBorder="1" applyAlignment="1" applyProtection="1">
      <alignment horizontal="left" vertical="center"/>
    </xf>
    <xf numFmtId="0" fontId="13" fillId="3" borderId="1" xfId="0" applyFont="1" applyFill="1" applyBorder="1" applyAlignment="1" applyProtection="1">
      <alignment vertical="center"/>
    </xf>
    <xf numFmtId="0" fontId="13" fillId="4" borderId="1" xfId="0" applyFont="1" applyFill="1" applyBorder="1" applyAlignment="1" applyProtection="1">
      <alignment vertical="center"/>
    </xf>
    <xf numFmtId="9" fontId="21" fillId="8" borderId="9" xfId="1" applyFont="1" applyFill="1" applyBorder="1" applyAlignment="1" applyProtection="1">
      <alignment horizontal="center" vertical="center"/>
    </xf>
    <xf numFmtId="0" fontId="21" fillId="8" borderId="10" xfId="0" applyFont="1" applyFill="1" applyBorder="1" applyAlignment="1" applyProtection="1">
      <alignment horizontal="center" vertical="center"/>
    </xf>
    <xf numFmtId="9" fontId="21" fillId="8" borderId="4" xfId="1" applyFont="1" applyFill="1" applyBorder="1" applyAlignment="1" applyProtection="1">
      <alignment horizontal="center" vertical="center"/>
    </xf>
    <xf numFmtId="0" fontId="24" fillId="6" borderId="3" xfId="0" applyFont="1" applyFill="1" applyBorder="1" applyAlignment="1" applyProtection="1">
      <alignment horizontal="center" vertical="center"/>
    </xf>
    <xf numFmtId="9" fontId="24" fillId="6" borderId="3" xfId="1" applyFont="1" applyFill="1" applyBorder="1" applyAlignment="1" applyProtection="1">
      <alignment horizontal="center" vertical="center"/>
    </xf>
    <xf numFmtId="0" fontId="18" fillId="3" borderId="1" xfId="0" applyFont="1" applyFill="1" applyBorder="1" applyAlignment="1" applyProtection="1">
      <alignment horizontal="left" vertical="center"/>
    </xf>
    <xf numFmtId="0" fontId="18" fillId="4" borderId="1" xfId="0" applyFont="1" applyFill="1" applyBorder="1" applyAlignment="1" applyProtection="1">
      <alignment vertical="center"/>
    </xf>
  </cellXfs>
  <cellStyles count="2">
    <cellStyle name="Normal" xfId="0" builtinId="0"/>
    <cellStyle name="Porcentaje" xfId="1" builtinId="5"/>
  </cellStyles>
  <dxfs count="35">
    <dxf>
      <font>
        <strike val="0"/>
        <outline val="0"/>
        <shadow val="0"/>
        <u val="none"/>
        <vertAlign val="baseline"/>
        <sz val="10"/>
        <color theme="1"/>
        <name val="Foco"/>
        <scheme val="none"/>
      </font>
      <fill>
        <patternFill patternType="solid">
          <fgColor indexed="64"/>
          <bgColor theme="0"/>
        </patternFill>
      </fill>
      <protection locked="1" hidden="0"/>
    </dxf>
    <dxf>
      <font>
        <strike val="0"/>
        <outline val="0"/>
        <shadow val="0"/>
        <u val="none"/>
        <vertAlign val="baseline"/>
        <sz val="10"/>
        <color auto="1"/>
        <name val="Foco"/>
        <scheme val="none"/>
      </font>
      <fill>
        <patternFill patternType="solid">
          <fgColor indexed="64"/>
          <bgColor theme="0"/>
        </patternFill>
      </fill>
      <border diagonalUp="0" diagonalDown="0">
        <left style="thin">
          <color rgb="FF0099CC"/>
        </left>
        <right style="thin">
          <color rgb="FF0099CC"/>
        </right>
        <top/>
        <bottom/>
        <vertical style="thin">
          <color rgb="FF0099CC"/>
        </vertical>
        <horizontal style="thin">
          <color rgb="FF0099CC"/>
        </horizontal>
      </border>
      <protection locked="1" hidden="0"/>
    </dxf>
    <dxf>
      <font>
        <b val="0"/>
        <i val="0"/>
        <strike val="0"/>
        <condense val="0"/>
        <extend val="0"/>
        <outline val="0"/>
        <shadow val="0"/>
        <u val="none"/>
        <vertAlign val="baseline"/>
        <sz val="10"/>
        <color theme="1"/>
        <name val="Foco"/>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0099CC"/>
        </left>
        <right/>
        <top style="thin">
          <color rgb="FF0099CC"/>
        </top>
        <bottom style="thin">
          <color rgb="FF0099CC"/>
        </bottom>
        <vertical style="thin">
          <color rgb="FF0099CC"/>
        </vertical>
        <horizontal style="thin">
          <color rgb="FF0099CC"/>
        </horizontal>
      </border>
      <protection locked="1" hidden="0"/>
    </dxf>
    <dxf>
      <font>
        <b val="0"/>
        <i val="0"/>
        <strike val="0"/>
        <condense val="0"/>
        <extend val="0"/>
        <outline val="0"/>
        <shadow val="0"/>
        <u val="none"/>
        <vertAlign val="baseline"/>
        <sz val="10"/>
        <color theme="1"/>
        <name val="Foco"/>
        <scheme val="none"/>
      </font>
      <fill>
        <patternFill patternType="solid">
          <fgColor indexed="64"/>
          <bgColor theme="0"/>
        </patternFill>
      </fill>
      <alignment horizontal="center" vertical="center" textRotation="0" wrapText="0" indent="0" justifyLastLine="0" shrinkToFit="0" readingOrder="0"/>
      <border diagonalUp="0" diagonalDown="0">
        <left style="thin">
          <color rgb="FF0099CC"/>
        </left>
        <right style="thin">
          <color rgb="FF0099CC"/>
        </right>
        <top style="thin">
          <color rgb="FF0099CC"/>
        </top>
        <bottom style="thin">
          <color rgb="FF0099CC"/>
        </bottom>
        <vertical style="thin">
          <color rgb="FF0099CC"/>
        </vertical>
        <horizontal style="thin">
          <color rgb="FF0099CC"/>
        </horizontal>
      </border>
      <protection locked="1" hidden="0"/>
    </dxf>
    <dxf>
      <font>
        <b val="0"/>
        <i val="0"/>
        <strike val="0"/>
        <condense val="0"/>
        <extend val="0"/>
        <outline val="0"/>
        <shadow val="0"/>
        <u val="none"/>
        <vertAlign val="baseline"/>
        <sz val="10"/>
        <color theme="1"/>
        <name val="Foco"/>
        <scheme val="none"/>
      </font>
      <fill>
        <patternFill patternType="solid">
          <fgColor indexed="64"/>
          <bgColor theme="0"/>
        </patternFill>
      </fill>
      <alignment horizontal="general" vertical="center" textRotation="0" wrapText="0" indent="0" justifyLastLine="0" shrinkToFit="0" readingOrder="0"/>
      <border diagonalUp="0" diagonalDown="0">
        <left/>
        <right style="thin">
          <color rgb="FF0099CC"/>
        </right>
        <top style="thin">
          <color rgb="FF0099CC"/>
        </top>
        <bottom style="thin">
          <color rgb="FF0099CC"/>
        </bottom>
        <vertical style="thin">
          <color rgb="FF0099CC"/>
        </vertical>
        <horizontal style="thin">
          <color rgb="FF0099CC"/>
        </horizontal>
      </border>
      <protection locked="1" hidden="0"/>
    </dxf>
    <dxf>
      <font>
        <color theme="6"/>
      </font>
      <fill>
        <patternFill>
          <bgColor theme="6"/>
        </patternFill>
      </fill>
    </dxf>
    <dxf>
      <font>
        <color rgb="FFFFC000"/>
      </font>
      <fill>
        <patternFill>
          <bgColor rgb="FFFFC000"/>
        </patternFill>
      </fill>
    </dxf>
    <dxf>
      <font>
        <color theme="9"/>
      </font>
      <fill>
        <patternFill>
          <bgColor theme="9"/>
        </patternFill>
      </fill>
    </dxf>
    <dxf>
      <font>
        <color rgb="FFFF0000"/>
      </font>
      <fill>
        <patternFill>
          <fgColor theme="0"/>
          <bgColor rgb="FFFF0000"/>
        </patternFill>
      </fill>
    </dxf>
    <dxf>
      <font>
        <color theme="6"/>
      </font>
      <fill>
        <patternFill>
          <bgColor theme="6"/>
        </patternFill>
      </fill>
    </dxf>
    <dxf>
      <font>
        <color rgb="FFFFC000"/>
      </font>
      <fill>
        <patternFill>
          <bgColor rgb="FFFFC000"/>
        </patternFill>
      </fill>
    </dxf>
    <dxf>
      <font>
        <color theme="9"/>
      </font>
      <fill>
        <patternFill>
          <bgColor theme="9"/>
        </patternFill>
      </fill>
    </dxf>
    <dxf>
      <font>
        <color rgb="FFFFC000"/>
      </font>
      <fill>
        <patternFill>
          <bgColor rgb="FFFFC000"/>
        </patternFill>
      </fill>
    </dxf>
    <dxf>
      <font>
        <color theme="9"/>
      </font>
      <fill>
        <patternFill>
          <bgColor theme="9"/>
        </patternFill>
      </fill>
    </dxf>
    <dxf>
      <font>
        <color rgb="FFFFC000"/>
      </font>
      <fill>
        <patternFill>
          <bgColor rgb="FFFFC000"/>
        </patternFill>
      </fill>
    </dxf>
    <dxf>
      <font>
        <color theme="9"/>
      </font>
      <fill>
        <patternFill>
          <bgColor theme="9"/>
        </patternFill>
      </fill>
    </dxf>
    <dxf>
      <font>
        <color rgb="FFFFC000"/>
      </font>
      <fill>
        <patternFill>
          <bgColor rgb="FFFFC000"/>
        </patternFill>
      </fill>
    </dxf>
    <dxf>
      <font>
        <color theme="9"/>
      </font>
      <fill>
        <patternFill>
          <bgColor theme="9"/>
        </patternFill>
      </fill>
    </dxf>
    <dxf>
      <font>
        <color rgb="FFFFC000"/>
      </font>
      <fill>
        <patternFill>
          <bgColor rgb="FFFFC000"/>
        </patternFill>
      </fill>
    </dxf>
    <dxf>
      <font>
        <color theme="9"/>
      </font>
      <fill>
        <patternFill>
          <bgColor theme="9"/>
        </patternFill>
      </fill>
    </dxf>
    <dxf>
      <font>
        <color theme="6"/>
      </font>
      <fill>
        <patternFill>
          <bgColor theme="6"/>
        </patternFill>
      </fill>
    </dxf>
    <dxf>
      <font>
        <color rgb="FFFFC000"/>
      </font>
      <fill>
        <patternFill>
          <bgColor rgb="FFFFC000"/>
        </patternFill>
      </fill>
    </dxf>
    <dxf>
      <font>
        <color theme="9"/>
      </font>
      <fill>
        <patternFill>
          <bgColor theme="9"/>
        </patternFill>
      </fill>
    </dxf>
    <dxf>
      <font>
        <color rgb="FFFF0000"/>
      </font>
      <fill>
        <patternFill>
          <fgColor theme="0"/>
          <bgColor rgb="FFFF0000"/>
        </patternFill>
      </fill>
    </dxf>
    <dxf>
      <font>
        <color theme="6"/>
      </font>
      <fill>
        <patternFill>
          <bgColor theme="6"/>
        </patternFill>
      </fill>
    </dxf>
    <dxf>
      <font>
        <color rgb="FFFFC000"/>
      </font>
      <fill>
        <patternFill>
          <bgColor rgb="FFFFC000"/>
        </patternFill>
      </fill>
    </dxf>
    <dxf>
      <font>
        <color theme="9"/>
      </font>
      <fill>
        <patternFill>
          <bgColor theme="9"/>
        </patternFill>
      </fill>
    </dxf>
    <dxf>
      <font>
        <color rgb="FFFF0000"/>
      </font>
      <fill>
        <patternFill>
          <fgColor theme="0"/>
          <bgColor rgb="FFFF0000"/>
        </patternFill>
      </fill>
    </dxf>
    <dxf>
      <font>
        <color theme="6"/>
      </font>
      <fill>
        <patternFill>
          <bgColor theme="6"/>
        </patternFill>
      </fill>
    </dxf>
    <dxf>
      <font>
        <color rgb="FFFFC000"/>
      </font>
      <fill>
        <patternFill>
          <bgColor rgb="FFFFC000"/>
        </patternFill>
      </fill>
    </dxf>
    <dxf>
      <font>
        <color theme="9"/>
      </font>
      <fill>
        <patternFill>
          <bgColor theme="9"/>
        </patternFill>
      </fill>
    </dxf>
    <dxf>
      <font>
        <color rgb="FFFF0000"/>
      </font>
      <fill>
        <patternFill>
          <fgColor theme="0"/>
          <bgColor rgb="FFFF0000"/>
        </patternFill>
      </fill>
    </dxf>
    <dxf>
      <border>
        <top style="thin">
          <color rgb="FF0099CC"/>
        </top>
      </border>
    </dxf>
    <dxf>
      <border diagonalUp="0" diagonalDown="0">
        <left style="thin">
          <color rgb="FF0099CC"/>
        </left>
        <right style="thin">
          <color rgb="FF0099CC"/>
        </right>
        <top style="thin">
          <color rgb="FF0099CC"/>
        </top>
        <bottom style="thin">
          <color rgb="FF0099CC"/>
        </bottom>
      </border>
    </dxf>
    <dxf>
      <border>
        <bottom style="thin">
          <color rgb="FF0099CC"/>
        </bottom>
      </border>
    </dxf>
  </dxfs>
  <tableStyles count="0" defaultTableStyle="TableStyleMedium2" defaultPivotStyle="PivotStyleLight16"/>
  <colors>
    <mruColors>
      <color rgb="FF0099CC"/>
      <color rgb="FF2E5A9A"/>
      <color rgb="FFEE2C70"/>
      <color rgb="FF585A5B"/>
      <color rgb="FFFF0066"/>
      <color rgb="FFFF6319"/>
      <color rgb="FF00A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solidFill>
                  <a:srgbClr val="0099CC"/>
                </a:solidFill>
              </a:defRPr>
            </a:pPr>
            <a:r>
              <a:rPr lang="es-PE">
                <a:solidFill>
                  <a:srgbClr val="0099CC"/>
                </a:solidFill>
              </a:rPr>
              <a:t>% Cumplimiento -</a:t>
            </a:r>
            <a:r>
              <a:rPr lang="es-PE" baseline="0">
                <a:solidFill>
                  <a:srgbClr val="0099CC"/>
                </a:solidFill>
              </a:rPr>
              <a:t> RM-139-2020-PRODUCE</a:t>
            </a:r>
            <a:endParaRPr lang="es-PE">
              <a:solidFill>
                <a:srgbClr val="0099CC"/>
              </a:solidFill>
            </a:endParaRPr>
          </a:p>
        </c:rich>
      </c:tx>
      <c:overlay val="0"/>
      <c:spPr>
        <a:noFill/>
        <a:ln>
          <a:noFill/>
        </a:ln>
        <a:effectLst/>
      </c:sp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7091-4940-83B7-1304915BD4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7091-4940-83B7-1304915BD41A}"/>
              </c:ext>
            </c:extLst>
          </c:dPt>
          <c:dPt>
            <c:idx val="2"/>
            <c:bubble3D val="0"/>
            <c:spPr>
              <a:solidFill>
                <a:srgbClr val="EE2C70"/>
              </a:solidFill>
              <a:ln w="19050">
                <a:solidFill>
                  <a:schemeClr val="lt1"/>
                </a:solidFill>
              </a:ln>
              <a:effectLst/>
            </c:spPr>
            <c:extLst>
              <c:ext xmlns:c16="http://schemas.microsoft.com/office/drawing/2014/chart" uri="{C3380CC4-5D6E-409C-BE32-E72D297353CC}">
                <c16:uniqueId val="{00000002-7091-4940-83B7-1304915BD41A}"/>
              </c:ext>
            </c:extLst>
          </c:dPt>
          <c:dPt>
            <c:idx val="3"/>
            <c:bubble3D val="0"/>
            <c:spPr>
              <a:solidFill>
                <a:srgbClr val="FF6319"/>
              </a:solidFill>
              <a:ln w="19050">
                <a:solidFill>
                  <a:schemeClr val="lt1"/>
                </a:solidFill>
              </a:ln>
              <a:effectLst/>
            </c:spPr>
            <c:extLst>
              <c:ext xmlns:c16="http://schemas.microsoft.com/office/drawing/2014/chart" uri="{C3380CC4-5D6E-409C-BE32-E72D297353CC}">
                <c16:uniqueId val="{00000003-7091-4940-83B7-1304915BD41A}"/>
              </c:ext>
            </c:extLst>
          </c:dPt>
          <c:dPt>
            <c:idx val="4"/>
            <c:bubble3D val="0"/>
            <c:spPr>
              <a:solidFill>
                <a:srgbClr val="0099CC"/>
              </a:solidFill>
              <a:ln w="19050">
                <a:solidFill>
                  <a:schemeClr val="lt1"/>
                </a:solidFill>
              </a:ln>
              <a:effectLst/>
            </c:spPr>
            <c:extLst>
              <c:ext xmlns:c16="http://schemas.microsoft.com/office/drawing/2014/chart" uri="{C3380CC4-5D6E-409C-BE32-E72D297353CC}">
                <c16:uniqueId val="{00000004-7091-4940-83B7-1304915BD41A}"/>
              </c:ext>
            </c:extLst>
          </c:dPt>
          <c:dPt>
            <c:idx val="5"/>
            <c:bubble3D val="0"/>
            <c:spPr>
              <a:solidFill>
                <a:srgbClr val="00AF3F"/>
              </a:solidFill>
              <a:ln w="19050">
                <a:solidFill>
                  <a:schemeClr val="lt1"/>
                </a:solidFill>
              </a:ln>
              <a:effectLst/>
            </c:spPr>
            <c:extLst>
              <c:ext xmlns:c16="http://schemas.microsoft.com/office/drawing/2014/chart" uri="{C3380CC4-5D6E-409C-BE32-E72D297353CC}">
                <c16:uniqueId val="{00000005-7091-4940-83B7-1304915BD41A}"/>
              </c:ext>
            </c:extLst>
          </c:dPt>
          <c:dLbls>
            <c:dLbl>
              <c:idx val="0"/>
              <c:delete val="1"/>
              <c:extLst>
                <c:ext xmlns:c15="http://schemas.microsoft.com/office/drawing/2012/chart" uri="{CE6537A1-D6FC-4f65-9D91-7224C49458BB}"/>
                <c:ext xmlns:c16="http://schemas.microsoft.com/office/drawing/2014/chart" uri="{C3380CC4-5D6E-409C-BE32-E72D297353CC}">
                  <c16:uniqueId val="{00000000-7091-4940-83B7-1304915BD41A}"/>
                </c:ext>
              </c:extLst>
            </c:dLbl>
            <c:dLbl>
              <c:idx val="1"/>
              <c:delete val="1"/>
              <c:extLst>
                <c:ext xmlns:c15="http://schemas.microsoft.com/office/drawing/2012/chart" uri="{CE6537A1-D6FC-4f65-9D91-7224C49458BB}"/>
                <c:ext xmlns:c16="http://schemas.microsoft.com/office/drawing/2014/chart" uri="{C3380CC4-5D6E-409C-BE32-E72D297353CC}">
                  <c16:uniqueId val="{00000001-7091-4940-83B7-1304915BD41A}"/>
                </c:ext>
              </c:extLst>
            </c:dLbl>
            <c:spPr>
              <a:noFill/>
              <a:ln>
                <a:noFill/>
              </a:ln>
              <a:effectLst/>
            </c:spPr>
            <c:txPr>
              <a:bodyPr rot="0" vert="horz"/>
              <a:lstStyle/>
              <a:p>
                <a:pPr>
                  <a:defRPr sz="1200" b="1">
                    <a:solidFill>
                      <a:srgbClr val="585A5B"/>
                    </a:solidFill>
                  </a:defRPr>
                </a:pPr>
                <a:endParaRPr lang="es-PE"/>
              </a:p>
            </c:txPr>
            <c:showLegendKey val="0"/>
            <c:showVal val="0"/>
            <c:showCatName val="0"/>
            <c:showSerName val="0"/>
            <c:showPercent val="1"/>
            <c:showBubbleSize val="0"/>
            <c:showLeaderLines val="0"/>
            <c:extLst>
              <c:ext xmlns:c15="http://schemas.microsoft.com/office/drawing/2012/chart" uri="{CE6537A1-D6FC-4f65-9D91-7224C49458BB}"/>
            </c:extLst>
          </c:dLbls>
          <c:cat>
            <c:strRef>
              <c:f>'CHECK LIST 2'!$D$99:$D$103</c:f>
              <c:strCache>
                <c:ptCount val="5"/>
                <c:pt idx="0">
                  <c:v>% de cumplimiento</c:v>
                </c:pt>
                <c:pt idx="1">
                  <c:v>Cumple</c:v>
                </c:pt>
                <c:pt idx="2">
                  <c:v>Cumple parcialmente</c:v>
                </c:pt>
                <c:pt idx="3">
                  <c:v>No cumple</c:v>
                </c:pt>
                <c:pt idx="4">
                  <c:v>No aplica</c:v>
                </c:pt>
              </c:strCache>
            </c:strRef>
          </c:cat>
          <c:val>
            <c:numRef>
              <c:f>'CHECK LIST 2'!$E$98:$E$103</c:f>
              <c:numCache>
                <c:formatCode>General</c:formatCode>
                <c:ptCount val="6"/>
                <c:pt idx="1">
                  <c:v>0</c:v>
                </c:pt>
                <c:pt idx="2">
                  <c:v>0</c:v>
                </c:pt>
                <c:pt idx="3">
                  <c:v>0</c:v>
                </c:pt>
                <c:pt idx="4">
                  <c:v>0</c:v>
                </c:pt>
                <c:pt idx="5">
                  <c:v>0</c:v>
                </c:pt>
              </c:numCache>
            </c:numRef>
          </c:val>
          <c:extLst>
            <c:ext xmlns:c16="http://schemas.microsoft.com/office/drawing/2014/chart" uri="{C3380CC4-5D6E-409C-BE32-E72D297353CC}">
              <c16:uniqueId val="{00000000-5C6F-42D3-AE2A-21748355EC7D}"/>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06-7091-4940-83B7-1304915BD41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7-7091-4940-83B7-1304915BD41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8-7091-4940-83B7-1304915BD41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9-7091-4940-83B7-1304915BD41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A-7091-4940-83B7-1304915BD41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091-4940-83B7-1304915BD41A}"/>
              </c:ext>
            </c:extLst>
          </c:dPt>
          <c:cat>
            <c:strRef>
              <c:f>'CHECK LIST 2'!$D$99:$D$103</c:f>
              <c:strCache>
                <c:ptCount val="5"/>
                <c:pt idx="0">
                  <c:v>% de cumplimiento</c:v>
                </c:pt>
                <c:pt idx="1">
                  <c:v>Cumple</c:v>
                </c:pt>
                <c:pt idx="2">
                  <c:v>Cumple parcialmente</c:v>
                </c:pt>
                <c:pt idx="3">
                  <c:v>No cumple</c:v>
                </c:pt>
                <c:pt idx="4">
                  <c:v>No aplica</c:v>
                </c:pt>
              </c:strCache>
            </c:strRef>
          </c:cat>
          <c:val>
            <c:numRef>
              <c:f>'CHECK LIST 2'!$F$98:$F$103</c:f>
              <c:numCache>
                <c:formatCode>General</c:formatCode>
                <c:ptCount val="6"/>
                <c:pt idx="1">
                  <c:v>0</c:v>
                </c:pt>
                <c:pt idx="2" formatCode="0%">
                  <c:v>0</c:v>
                </c:pt>
                <c:pt idx="3" formatCode="0%">
                  <c:v>0</c:v>
                </c:pt>
                <c:pt idx="4" formatCode="0%">
                  <c:v>0</c:v>
                </c:pt>
                <c:pt idx="5" formatCode="0%">
                  <c:v>0</c:v>
                </c:pt>
              </c:numCache>
            </c:numRef>
          </c:val>
          <c:extLst>
            <c:ext xmlns:c16="http://schemas.microsoft.com/office/drawing/2014/chart" uri="{C3380CC4-5D6E-409C-BE32-E72D297353CC}">
              <c16:uniqueId val="{00000001-5C6F-42D3-AE2A-21748355EC7D}"/>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delete val="1"/>
      </c:legendEntry>
      <c:legendEntry>
        <c:idx val="5"/>
        <c:delete val="1"/>
      </c:legendEntry>
      <c:overlay val="0"/>
      <c:spPr>
        <a:noFill/>
        <a:ln>
          <a:noFill/>
        </a:ln>
        <a:effectLst/>
      </c:spPr>
      <c:txPr>
        <a:bodyPr rot="0" vert="horz"/>
        <a:lstStyle/>
        <a:p>
          <a:pPr>
            <a:defRPr sz="1050"/>
          </a:pPr>
          <a:endParaRPr lang="es-PE"/>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rgbClr val="0099CC"/>
      </a:solidFill>
      <a:round/>
    </a:ln>
    <a:effectLst/>
  </c:spPr>
  <c:txPr>
    <a:bodyPr/>
    <a:lstStyle/>
    <a:p>
      <a:pPr>
        <a:defRPr>
          <a:solidFill>
            <a:schemeClr val="tx1">
              <a:lumMod val="65000"/>
              <a:lumOff val="35000"/>
            </a:schemeClr>
          </a:solidFill>
          <a:latin typeface="Foco" pitchFamily="34" charset="0"/>
        </a:defRPr>
      </a:pPr>
      <a:endParaRPr lang="es-PE"/>
    </a:p>
  </c:tx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128426</xdr:colOff>
      <xdr:row>97</xdr:row>
      <xdr:rowOff>139182</xdr:rowOff>
    </xdr:from>
    <xdr:to>
      <xdr:col>11</xdr:col>
      <xdr:colOff>13483</xdr:colOff>
      <xdr:row>116</xdr:row>
      <xdr:rowOff>10702</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32106</xdr:colOff>
      <xdr:row>11</xdr:row>
      <xdr:rowOff>10704</xdr:rowOff>
    </xdr:from>
    <xdr:to>
      <xdr:col>3</xdr:col>
      <xdr:colOff>2215364</xdr:colOff>
      <xdr:row>16</xdr:row>
      <xdr:rowOff>85618</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395982" y="2600648"/>
          <a:ext cx="2632753" cy="1038116"/>
        </a:xfrm>
        <a:prstGeom prst="rect">
          <a:avLst/>
        </a:prstGeom>
        <a:solidFill>
          <a:sysClr val="window" lastClr="FFFFFF"/>
        </a:solidFill>
        <a:ln w="9525" cmpd="sng">
          <a:solidFill>
            <a:srgbClr val="0099C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i="0" u="none" strike="noStrike">
              <a:solidFill>
                <a:srgbClr val="0099CC"/>
              </a:solidFill>
              <a:effectLst/>
              <a:latin typeface="+mn-lt"/>
              <a:ea typeface="+mn-ea"/>
              <a:cs typeface="+mn-cs"/>
            </a:rPr>
            <a:t>Leyenda</a:t>
          </a:r>
          <a:r>
            <a:rPr lang="en-US" sz="1200">
              <a:solidFill>
                <a:srgbClr val="0099CC"/>
              </a:solidFill>
              <a:latin typeface="+mn-lt"/>
            </a:rPr>
            <a:t> </a:t>
          </a:r>
          <a:r>
            <a:rPr lang="en-US">
              <a:solidFill>
                <a:srgbClr val="0099CC"/>
              </a:solidFill>
              <a:latin typeface="+mn-lt"/>
            </a:rPr>
            <a:t>                                                             </a:t>
          </a:r>
        </a:p>
        <a:p>
          <a:r>
            <a:rPr lang="en-US" sz="1100" b="1" i="0" u="none" strike="noStrike">
              <a:solidFill>
                <a:srgbClr val="0099CC"/>
              </a:solidFill>
              <a:effectLst/>
              <a:latin typeface="+mn-lt"/>
              <a:ea typeface="+mn-ea"/>
              <a:cs typeface="+mn-cs"/>
            </a:rPr>
            <a:t>C: </a:t>
          </a:r>
          <a:r>
            <a:rPr lang="en-US">
              <a:solidFill>
                <a:srgbClr val="0099CC"/>
              </a:solidFill>
              <a:latin typeface="+mn-lt"/>
            </a:rPr>
            <a:t>    </a:t>
          </a:r>
          <a:r>
            <a:rPr lang="en-US" sz="1100" b="0" i="0" u="none" strike="noStrike">
              <a:solidFill>
                <a:schemeClr val="dk1"/>
              </a:solidFill>
              <a:effectLst/>
              <a:latin typeface="+mn-lt"/>
              <a:ea typeface="+mn-ea"/>
              <a:cs typeface="+mn-cs"/>
            </a:rPr>
            <a:t>Cumple el requisito</a:t>
          </a:r>
          <a:r>
            <a:rPr lang="en-US">
              <a:latin typeface="+mn-lt"/>
            </a:rPr>
            <a:t>                                     </a:t>
          </a:r>
        </a:p>
        <a:p>
          <a:r>
            <a:rPr lang="en-US" sz="1100" b="1" i="0" u="none" strike="noStrike">
              <a:solidFill>
                <a:srgbClr val="0099CC"/>
              </a:solidFill>
              <a:effectLst/>
              <a:latin typeface="+mn-lt"/>
              <a:ea typeface="+mn-ea"/>
              <a:cs typeface="+mn-cs"/>
            </a:rPr>
            <a:t>CP: </a:t>
          </a:r>
          <a:r>
            <a:rPr lang="en-US">
              <a:solidFill>
                <a:srgbClr val="0099CC"/>
              </a:solidFill>
              <a:latin typeface="+mn-lt"/>
            </a:rPr>
            <a:t>  </a:t>
          </a:r>
          <a:r>
            <a:rPr lang="en-US" sz="1100" b="0" i="0" u="none" strike="noStrike">
              <a:solidFill>
                <a:schemeClr val="dk1"/>
              </a:solidFill>
              <a:effectLst/>
              <a:latin typeface="+mn-lt"/>
              <a:ea typeface="+mn-ea"/>
              <a:cs typeface="+mn-cs"/>
            </a:rPr>
            <a:t>Cumple parcialmente el requisito</a:t>
          </a:r>
          <a:r>
            <a:rPr lang="en-US">
              <a:latin typeface="+mn-lt"/>
            </a:rPr>
            <a:t>  </a:t>
          </a:r>
        </a:p>
        <a:p>
          <a:r>
            <a:rPr lang="en-US" sz="1100" b="1" i="0" u="none" strike="noStrike">
              <a:solidFill>
                <a:srgbClr val="0099CC"/>
              </a:solidFill>
              <a:effectLst/>
              <a:latin typeface="+mn-lt"/>
              <a:ea typeface="+mn-ea"/>
              <a:cs typeface="+mn-cs"/>
            </a:rPr>
            <a:t>NC: </a:t>
          </a:r>
          <a:r>
            <a:rPr lang="en-US">
              <a:solidFill>
                <a:srgbClr val="0099CC"/>
              </a:solidFill>
              <a:latin typeface="+mn-lt"/>
            </a:rPr>
            <a:t> </a:t>
          </a:r>
          <a:r>
            <a:rPr lang="en-US" sz="1100" b="0" i="0" u="none" strike="noStrike">
              <a:solidFill>
                <a:schemeClr val="dk1"/>
              </a:solidFill>
              <a:effectLst/>
              <a:latin typeface="+mn-lt"/>
              <a:ea typeface="+mn-ea"/>
              <a:cs typeface="+mn-cs"/>
            </a:rPr>
            <a:t>No cumple el requisito</a:t>
          </a:r>
          <a:r>
            <a:rPr lang="en-US">
              <a:latin typeface="+mn-lt"/>
            </a:rPr>
            <a:t>                                   </a:t>
          </a:r>
        </a:p>
        <a:p>
          <a:r>
            <a:rPr lang="en-US" sz="1100" b="1" i="0" u="none" strike="noStrike">
              <a:solidFill>
                <a:srgbClr val="0099CC"/>
              </a:solidFill>
              <a:effectLst/>
              <a:latin typeface="+mn-lt"/>
              <a:ea typeface="+mn-ea"/>
              <a:cs typeface="+mn-cs"/>
            </a:rPr>
            <a:t>NA: </a:t>
          </a:r>
          <a:r>
            <a:rPr lang="en-US">
              <a:solidFill>
                <a:srgbClr val="0099CC"/>
              </a:solidFill>
              <a:latin typeface="+mn-lt"/>
            </a:rPr>
            <a:t> </a:t>
          </a:r>
          <a:r>
            <a:rPr lang="en-US" sz="1100" b="0" i="0" u="none" strike="noStrike">
              <a:solidFill>
                <a:schemeClr val="dk1"/>
              </a:solidFill>
              <a:effectLst/>
              <a:latin typeface="+mn-lt"/>
              <a:ea typeface="+mn-ea"/>
              <a:cs typeface="+mn-cs"/>
            </a:rPr>
            <a:t>No aplica el requisito</a:t>
          </a:r>
          <a:r>
            <a:rPr lang="en-US">
              <a:latin typeface="+mn-lt"/>
            </a:rPr>
            <a:t> </a:t>
          </a:r>
          <a:endParaRPr lang="en-US" sz="1100">
            <a:latin typeface="+mn-lt"/>
          </a:endParaRPr>
        </a:p>
      </xdr:txBody>
    </xdr:sp>
    <xdr:clientData/>
  </xdr:twoCellAnchor>
  <xdr:oneCellAnchor>
    <xdr:from>
      <xdr:col>3</xdr:col>
      <xdr:colOff>1047751</xdr:colOff>
      <xdr:row>2</xdr:row>
      <xdr:rowOff>122465</xdr:rowOff>
    </xdr:from>
    <xdr:ext cx="8458982" cy="468013"/>
    <xdr:sp macro="" textlink="">
      <xdr:nvSpPr>
        <xdr:cNvPr id="6" name="CuadroTexto 5">
          <a:extLst>
            <a:ext uri="{FF2B5EF4-FFF2-40B4-BE49-F238E27FC236}">
              <a16:creationId xmlns:a16="http://schemas.microsoft.com/office/drawing/2014/main" id="{2A13E47A-05E5-4997-916B-4464653138EC}"/>
            </a:ext>
          </a:extLst>
        </xdr:cNvPr>
        <xdr:cNvSpPr txBox="1"/>
      </xdr:nvSpPr>
      <xdr:spPr>
        <a:xfrm>
          <a:off x="1850572" y="925286"/>
          <a:ext cx="8458982" cy="468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PE" sz="2400" b="1">
              <a:solidFill>
                <a:srgbClr val="0099CC"/>
              </a:solidFill>
              <a:latin typeface="Foco"/>
            </a:rPr>
            <a:t>LISTA DE VERIFICACIÓN - AUTOEVALUACIÓN DEL CUMPLIMIENTO</a:t>
          </a:r>
        </a:p>
      </xdr:txBody>
    </xdr:sp>
    <xdr:clientData/>
  </xdr:oneCellAnchor>
  <xdr:oneCellAnchor>
    <xdr:from>
      <xdr:col>3</xdr:col>
      <xdr:colOff>136073</xdr:colOff>
      <xdr:row>5</xdr:row>
      <xdr:rowOff>108856</xdr:rowOff>
    </xdr:from>
    <xdr:ext cx="10055678" cy="843693"/>
    <xdr:sp macro="" textlink="">
      <xdr:nvSpPr>
        <xdr:cNvPr id="7" name="CuadroTexto 6">
          <a:extLst>
            <a:ext uri="{FF2B5EF4-FFF2-40B4-BE49-F238E27FC236}">
              <a16:creationId xmlns:a16="http://schemas.microsoft.com/office/drawing/2014/main" id="{2B00CDF7-5AFB-4F5A-94EB-79529297C678}"/>
            </a:ext>
          </a:extLst>
        </xdr:cNvPr>
        <xdr:cNvSpPr txBox="1"/>
      </xdr:nvSpPr>
      <xdr:spPr>
        <a:xfrm>
          <a:off x="938894" y="1415142"/>
          <a:ext cx="10055678" cy="8436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PE" sz="1600" b="0">
              <a:solidFill>
                <a:srgbClr val="0099CC"/>
              </a:solidFill>
              <a:latin typeface="Foco"/>
            </a:rPr>
            <a:t>RM-139-2020-PRODUCE: PROTOCOLO SANITARIO DE OPERACIONES ANTE EL COVID 19 DEL SECTOR PRODUCCION PARA EL INICIO GRADUAL E INCREMENTAL DE ACTIVIDADES EN MATERIA DE PESCA INDUSTRIAL (CONSUMO HUMANO DIRECTO)</a:t>
          </a:r>
        </a:p>
      </xdr:txBody>
    </xdr:sp>
    <xdr:clientData/>
  </xdr:oneCellAnchor>
  <xdr:twoCellAnchor editAs="oneCell">
    <xdr:from>
      <xdr:col>1</xdr:col>
      <xdr:colOff>81642</xdr:colOff>
      <xdr:row>0</xdr:row>
      <xdr:rowOff>149678</xdr:rowOff>
    </xdr:from>
    <xdr:to>
      <xdr:col>9</xdr:col>
      <xdr:colOff>2416208</xdr:colOff>
      <xdr:row>2</xdr:row>
      <xdr:rowOff>60831</xdr:rowOff>
    </xdr:to>
    <xdr:pic>
      <xdr:nvPicPr>
        <xdr:cNvPr id="8" name="Imagen 7">
          <a:extLst>
            <a:ext uri="{FF2B5EF4-FFF2-40B4-BE49-F238E27FC236}">
              <a16:creationId xmlns:a16="http://schemas.microsoft.com/office/drawing/2014/main" id="{74023653-3A9A-44D0-B3B4-580FAB1AA459}"/>
            </a:ext>
          </a:extLst>
        </xdr:cNvPr>
        <xdr:cNvPicPr>
          <a:picLocks noChangeAspect="1"/>
        </xdr:cNvPicPr>
      </xdr:nvPicPr>
      <xdr:blipFill rotWithShape="1">
        <a:blip xmlns:r="http://schemas.openxmlformats.org/officeDocument/2006/relationships" r:embed="rId2"/>
        <a:srcRect l="1896" t="29875" r="23591" b="61857"/>
        <a:stretch/>
      </xdr:blipFill>
      <xdr:spPr>
        <a:xfrm>
          <a:off x="353785" y="149678"/>
          <a:ext cx="11437744" cy="71397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2" displayName="Tabla2" ref="D99:F103" totalsRowShown="0" headerRowDxfId="1" dataDxfId="0" headerRowBorderDxfId="34" tableBorderDxfId="33" totalsRowBorderDxfId="32">
  <autoFilter ref="D99:F103" xr:uid="{00000000-0009-0000-0100-000002000000}"/>
  <tableColumns count="3">
    <tableColumn id="1" xr3:uid="{00000000-0010-0000-0000-000001000000}" name="% de cumplimiento" dataDxfId="4"/>
    <tableColumn id="2" xr3:uid="{00000000-0010-0000-0000-000002000000}" name="# Requisitos" dataDxfId="3"/>
    <tableColumn id="3" xr3:uid="{00000000-0010-0000-0000-000003000000}" name="%" dataDxfId="2">
      <calculatedColumnFormula>+IFERROR(E100/$E$104,0)</calculatedColumnFormula>
    </tableColumn>
  </tableColumns>
  <tableStyleInfo name="TableStyleLight6"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P165"/>
  <sheetViews>
    <sheetView showGridLines="0" tabSelected="1" zoomScale="55" zoomScaleNormal="55" workbookViewId="0">
      <selection activeCell="E92" sqref="E92"/>
    </sheetView>
  </sheetViews>
  <sheetFormatPr baseColWidth="10" defaultColWidth="14.42578125" defaultRowHeight="15" customHeight="1"/>
  <cols>
    <col min="1" max="1" width="4.140625" style="15" customWidth="1"/>
    <col min="2" max="2" width="1.42578125" style="15" customWidth="1"/>
    <col min="3" max="3" width="6.5703125" style="15" customWidth="1"/>
    <col min="4" max="4" width="58" style="15" customWidth="1"/>
    <col min="5" max="5" width="13.42578125" style="8" customWidth="1"/>
    <col min="6" max="8" width="10.140625" style="8" customWidth="1"/>
    <col min="9" max="9" width="26.42578125" style="15" customWidth="1"/>
    <col min="10" max="10" width="37.42578125" style="8" customWidth="1"/>
    <col min="11" max="11" width="138.42578125" style="8" hidden="1" customWidth="1"/>
    <col min="12" max="16" width="10.85546875" style="8" customWidth="1"/>
    <col min="17" max="16384" width="14.42578125" style="8"/>
  </cols>
  <sheetData>
    <row r="1" spans="2:16" s="15" customFormat="1" ht="13.5" customHeight="1">
      <c r="B1" s="16"/>
      <c r="C1" s="17"/>
      <c r="D1" s="16"/>
      <c r="E1" s="60"/>
      <c r="F1" s="60"/>
      <c r="G1" s="60"/>
      <c r="H1" s="60"/>
      <c r="I1" s="60"/>
      <c r="J1" s="67"/>
      <c r="K1" s="67"/>
      <c r="L1" s="68"/>
      <c r="M1" s="68"/>
      <c r="N1" s="69"/>
      <c r="O1" s="69"/>
      <c r="P1" s="69"/>
    </row>
    <row r="2" spans="2:16" s="15" customFormat="1" ht="50.1" customHeight="1">
      <c r="N2" s="69"/>
      <c r="O2" s="69"/>
      <c r="P2" s="69"/>
    </row>
    <row r="3" spans="2:16" s="18" customFormat="1" ht="15.95" customHeight="1">
      <c r="B3" s="19"/>
      <c r="C3" s="20"/>
      <c r="D3" s="19"/>
      <c r="E3" s="24"/>
      <c r="F3" s="24"/>
      <c r="G3" s="24"/>
      <c r="H3" s="24"/>
      <c r="I3" s="24"/>
      <c r="J3" s="70"/>
      <c r="K3" s="70"/>
      <c r="L3" s="71"/>
      <c r="M3" s="71"/>
      <c r="N3" s="72"/>
      <c r="O3" s="72"/>
      <c r="P3" s="72"/>
    </row>
    <row r="4" spans="2:16" s="21" customFormat="1" ht="24" customHeight="1">
      <c r="B4" s="22"/>
      <c r="C4" s="23"/>
      <c r="D4" s="23"/>
      <c r="E4" s="23"/>
      <c r="F4" s="23"/>
      <c r="G4" s="23"/>
      <c r="H4" s="23"/>
      <c r="I4" s="23"/>
      <c r="J4" s="23"/>
      <c r="K4" s="73"/>
      <c r="L4" s="74"/>
      <c r="M4" s="74"/>
      <c r="N4" s="75"/>
      <c r="O4" s="75"/>
      <c r="P4" s="75"/>
    </row>
    <row r="5" spans="2:16" s="18" customFormat="1" ht="13.5" hidden="1" customHeight="1">
      <c r="B5" s="19"/>
      <c r="C5" s="19"/>
      <c r="D5" s="24"/>
      <c r="E5" s="24"/>
      <c r="F5" s="24"/>
      <c r="G5" s="24"/>
      <c r="H5" s="24"/>
      <c r="I5" s="24"/>
      <c r="J5" s="70"/>
      <c r="K5" s="70"/>
      <c r="L5" s="71"/>
      <c r="M5" s="71"/>
      <c r="N5" s="72"/>
      <c r="O5" s="72"/>
      <c r="P5" s="72"/>
    </row>
    <row r="6" spans="2:16" s="25" customFormat="1" ht="42.95" customHeight="1">
      <c r="B6" s="26"/>
      <c r="C6" s="27"/>
      <c r="D6" s="27"/>
      <c r="E6" s="27"/>
      <c r="F6" s="27"/>
      <c r="G6" s="27"/>
      <c r="H6" s="27"/>
      <c r="I6" s="27"/>
      <c r="J6" s="27"/>
      <c r="K6" s="76"/>
      <c r="L6" s="77"/>
      <c r="M6" s="77"/>
      <c r="N6" s="78"/>
      <c r="O6" s="78"/>
      <c r="P6" s="78"/>
    </row>
    <row r="7" spans="2:16" s="25" customFormat="1" ht="21" customHeight="1">
      <c r="B7" s="26"/>
      <c r="C7" s="28"/>
      <c r="D7" s="28"/>
      <c r="E7" s="28"/>
      <c r="F7" s="28"/>
      <c r="G7" s="28"/>
      <c r="H7" s="28"/>
      <c r="I7" s="28"/>
      <c r="J7" s="28"/>
      <c r="K7" s="76"/>
      <c r="L7" s="77"/>
      <c r="M7" s="77"/>
      <c r="N7" s="78"/>
      <c r="O7" s="78"/>
      <c r="P7" s="78"/>
    </row>
    <row r="8" spans="2:16" s="29" customFormat="1" ht="13.5" customHeight="1">
      <c r="B8" s="30"/>
      <c r="C8" s="31"/>
      <c r="D8" s="31"/>
      <c r="E8" s="31"/>
      <c r="F8" s="31"/>
      <c r="G8" s="31"/>
      <c r="H8" s="31"/>
      <c r="I8" s="31"/>
      <c r="J8" s="79"/>
      <c r="K8" s="35"/>
      <c r="L8" s="79"/>
      <c r="M8" s="79"/>
      <c r="N8" s="80"/>
      <c r="O8" s="80"/>
      <c r="P8" s="80"/>
    </row>
    <row r="9" spans="2:16" s="29" customFormat="1" ht="15" customHeight="1">
      <c r="B9" s="30"/>
      <c r="C9" s="32" t="s">
        <v>57</v>
      </c>
      <c r="D9" s="32"/>
      <c r="E9" s="32"/>
      <c r="F9" s="32"/>
      <c r="G9" s="32"/>
      <c r="H9" s="32"/>
      <c r="I9" s="32"/>
      <c r="J9" s="79"/>
      <c r="K9" s="35"/>
      <c r="L9" s="79"/>
      <c r="M9" s="79"/>
      <c r="N9" s="80"/>
      <c r="O9" s="80"/>
      <c r="P9" s="80"/>
    </row>
    <row r="10" spans="2:16" s="29" customFormat="1" ht="15" customHeight="1">
      <c r="B10" s="30"/>
      <c r="C10" s="31" t="s">
        <v>16</v>
      </c>
      <c r="D10" s="31"/>
      <c r="E10" s="31"/>
      <c r="F10" s="31"/>
      <c r="G10" s="31"/>
      <c r="H10" s="31"/>
      <c r="I10" s="31"/>
      <c r="J10" s="79"/>
      <c r="K10" s="35"/>
      <c r="L10" s="79"/>
      <c r="M10" s="79"/>
      <c r="N10" s="80"/>
      <c r="O10" s="80"/>
      <c r="P10" s="80"/>
    </row>
    <row r="11" spans="2:16" s="29" customFormat="1" ht="15" customHeight="1">
      <c r="B11" s="30"/>
      <c r="C11" s="31"/>
      <c r="D11" s="31"/>
      <c r="E11" s="31"/>
      <c r="F11" s="31"/>
      <c r="G11" s="31"/>
      <c r="H11" s="31"/>
      <c r="I11" s="31"/>
      <c r="J11" s="79"/>
      <c r="K11" s="35"/>
      <c r="L11" s="79"/>
      <c r="M11" s="79"/>
      <c r="N11" s="80"/>
      <c r="O11" s="80"/>
      <c r="P11" s="80"/>
    </row>
    <row r="12" spans="2:16" s="29" customFormat="1" ht="15" customHeight="1">
      <c r="B12" s="30"/>
      <c r="C12" s="33"/>
      <c r="D12" s="33"/>
      <c r="E12" s="33"/>
      <c r="F12" s="33"/>
      <c r="G12" s="33"/>
      <c r="H12" s="33"/>
      <c r="I12" s="33"/>
      <c r="J12" s="33"/>
      <c r="K12" s="35"/>
      <c r="L12" s="79"/>
      <c r="M12" s="79"/>
      <c r="N12" s="80"/>
      <c r="O12" s="80"/>
      <c r="P12" s="80"/>
    </row>
    <row r="13" spans="2:16" s="29" customFormat="1" ht="15" customHeight="1">
      <c r="B13" s="30"/>
      <c r="C13" s="34"/>
      <c r="D13" s="35"/>
      <c r="F13" s="31"/>
      <c r="G13" s="31"/>
      <c r="H13" s="31"/>
      <c r="K13" s="35"/>
      <c r="L13" s="79"/>
      <c r="M13" s="79"/>
      <c r="N13" s="80"/>
      <c r="O13" s="80"/>
      <c r="P13" s="80"/>
    </row>
    <row r="14" spans="2:16" s="29" customFormat="1" ht="15" customHeight="1">
      <c r="B14" s="30"/>
      <c r="C14" s="34"/>
      <c r="D14" s="35"/>
      <c r="E14" s="31"/>
      <c r="F14" s="31"/>
      <c r="G14" s="31"/>
      <c r="H14" s="31"/>
      <c r="I14" s="31"/>
      <c r="J14" s="79"/>
      <c r="K14" s="35"/>
      <c r="L14" s="79"/>
      <c r="M14" s="79"/>
      <c r="N14" s="80"/>
      <c r="O14" s="80"/>
      <c r="P14" s="80"/>
    </row>
    <row r="15" spans="2:16" s="29" customFormat="1" ht="15" customHeight="1">
      <c r="B15" s="30"/>
      <c r="C15" s="34"/>
      <c r="D15" s="36"/>
      <c r="E15" s="37"/>
      <c r="F15" s="37"/>
      <c r="G15" s="37"/>
      <c r="H15" s="37"/>
      <c r="I15" s="37"/>
      <c r="J15" s="35"/>
      <c r="K15" s="35"/>
      <c r="L15" s="79"/>
      <c r="M15" s="79"/>
      <c r="N15" s="80"/>
      <c r="O15" s="80"/>
      <c r="P15" s="80"/>
    </row>
    <row r="16" spans="2:16" s="29" customFormat="1" ht="15" customHeight="1">
      <c r="B16" s="30"/>
      <c r="C16" s="34"/>
      <c r="D16" s="36"/>
      <c r="E16" s="37"/>
      <c r="F16" s="37"/>
      <c r="G16" s="37"/>
      <c r="H16" s="37"/>
      <c r="I16" s="37"/>
      <c r="J16" s="35"/>
      <c r="K16" s="35"/>
      <c r="L16" s="79"/>
      <c r="M16" s="79"/>
      <c r="N16" s="80"/>
      <c r="O16" s="80"/>
      <c r="P16" s="80"/>
    </row>
    <row r="17" spans="1:16" s="29" customFormat="1" ht="15" customHeight="1">
      <c r="B17" s="30"/>
      <c r="C17" s="31"/>
      <c r="D17" s="37"/>
      <c r="E17" s="37"/>
      <c r="F17" s="37"/>
      <c r="G17" s="37"/>
      <c r="H17" s="37"/>
      <c r="I17" s="37"/>
      <c r="J17" s="35"/>
      <c r="K17" s="35"/>
      <c r="L17" s="79"/>
      <c r="M17" s="79"/>
      <c r="N17" s="80"/>
      <c r="O17" s="80"/>
      <c r="P17" s="80"/>
    </row>
    <row r="18" spans="1:16" s="38" customFormat="1" ht="15" customHeight="1">
      <c r="B18" s="39"/>
      <c r="C18" s="40" t="s">
        <v>25</v>
      </c>
      <c r="D18" s="41"/>
      <c r="E18" s="41"/>
      <c r="F18" s="41"/>
      <c r="G18" s="41"/>
      <c r="H18" s="41"/>
      <c r="I18" s="41"/>
      <c r="J18" s="81"/>
      <c r="K18" s="81"/>
      <c r="L18" s="82"/>
      <c r="M18" s="82"/>
      <c r="N18" s="83"/>
      <c r="O18" s="83"/>
      <c r="P18" s="83"/>
    </row>
    <row r="19" spans="1:16" s="29" customFormat="1" ht="13.5" hidden="1" customHeight="1">
      <c r="B19" s="30"/>
      <c r="C19" s="31"/>
      <c r="D19" s="37"/>
      <c r="E19" s="37"/>
      <c r="F19" s="37"/>
      <c r="G19" s="37"/>
      <c r="H19" s="37"/>
      <c r="I19" s="37"/>
      <c r="J19" s="35"/>
      <c r="K19" s="35"/>
      <c r="L19" s="79"/>
      <c r="M19" s="79"/>
      <c r="N19" s="80"/>
      <c r="O19" s="80"/>
      <c r="P19" s="80"/>
    </row>
    <row r="20" spans="1:16" s="29" customFormat="1" ht="16.5" customHeight="1">
      <c r="B20" s="30"/>
      <c r="C20" s="31"/>
      <c r="D20" s="37"/>
      <c r="E20" s="37"/>
      <c r="F20" s="37"/>
      <c r="G20" s="37"/>
      <c r="H20" s="37"/>
      <c r="I20" s="37"/>
      <c r="J20" s="35"/>
      <c r="K20" s="35"/>
      <c r="L20" s="79"/>
      <c r="M20" s="79"/>
      <c r="N20" s="80"/>
      <c r="O20" s="80"/>
      <c r="P20" s="80"/>
    </row>
    <row r="21" spans="1:16" s="42" customFormat="1" ht="49.5" customHeight="1">
      <c r="B21" s="43"/>
      <c r="C21" s="44" t="s">
        <v>0</v>
      </c>
      <c r="D21" s="44" t="s">
        <v>15</v>
      </c>
      <c r="E21" s="44" t="s">
        <v>1</v>
      </c>
      <c r="F21" s="44" t="s">
        <v>2</v>
      </c>
      <c r="G21" s="44" t="s">
        <v>3</v>
      </c>
      <c r="H21" s="44" t="s">
        <v>4</v>
      </c>
      <c r="I21" s="61" t="s">
        <v>5</v>
      </c>
      <c r="J21" s="84" t="s">
        <v>24</v>
      </c>
      <c r="K21" s="85" t="s">
        <v>6</v>
      </c>
      <c r="L21" s="86"/>
      <c r="M21" s="86"/>
      <c r="N21" s="87"/>
      <c r="O21" s="87"/>
      <c r="P21" s="87"/>
    </row>
    <row r="22" spans="1:16" s="11" customFormat="1" ht="34.5" customHeight="1">
      <c r="A22" s="38"/>
      <c r="B22" s="39"/>
      <c r="C22" s="45">
        <v>1</v>
      </c>
      <c r="D22" s="46" t="s">
        <v>85</v>
      </c>
      <c r="E22" s="4"/>
      <c r="F22" s="4"/>
      <c r="G22" s="4"/>
      <c r="H22" s="4"/>
      <c r="I22" s="62" t="s">
        <v>64</v>
      </c>
      <c r="J22" s="12"/>
      <c r="K22" s="13"/>
      <c r="L22" s="9"/>
      <c r="M22" s="9"/>
      <c r="N22" s="10"/>
      <c r="O22" s="10"/>
      <c r="P22" s="10"/>
    </row>
    <row r="23" spans="1:16" s="11" customFormat="1" ht="54" customHeight="1">
      <c r="A23" s="38"/>
      <c r="B23" s="39"/>
      <c r="C23" s="45">
        <v>2</v>
      </c>
      <c r="D23" s="46" t="s">
        <v>86</v>
      </c>
      <c r="E23" s="4"/>
      <c r="F23" s="4"/>
      <c r="G23" s="4"/>
      <c r="H23" s="4"/>
      <c r="I23" s="62" t="s">
        <v>65</v>
      </c>
      <c r="J23" s="12"/>
      <c r="K23" s="13"/>
      <c r="L23" s="9"/>
      <c r="M23" s="9"/>
      <c r="N23" s="10"/>
      <c r="O23" s="10"/>
      <c r="P23" s="10"/>
    </row>
    <row r="24" spans="1:16" s="11" customFormat="1" ht="54" customHeight="1">
      <c r="A24" s="38"/>
      <c r="B24" s="39"/>
      <c r="C24" s="45">
        <v>3</v>
      </c>
      <c r="D24" s="46" t="s">
        <v>63</v>
      </c>
      <c r="E24" s="4"/>
      <c r="F24" s="4"/>
      <c r="G24" s="4"/>
      <c r="H24" s="4"/>
      <c r="I24" s="62" t="s">
        <v>65</v>
      </c>
      <c r="J24" s="12"/>
      <c r="K24" s="13"/>
      <c r="L24" s="9"/>
      <c r="M24" s="9"/>
      <c r="N24" s="10"/>
      <c r="O24" s="10"/>
      <c r="P24" s="10"/>
    </row>
    <row r="25" spans="1:16" s="11" customFormat="1" ht="54" customHeight="1">
      <c r="A25" s="38"/>
      <c r="B25" s="39"/>
      <c r="C25" s="45">
        <v>4</v>
      </c>
      <c r="D25" s="46" t="s">
        <v>39</v>
      </c>
      <c r="E25" s="4"/>
      <c r="F25" s="4"/>
      <c r="G25" s="4"/>
      <c r="H25" s="4"/>
      <c r="I25" s="62" t="s">
        <v>65</v>
      </c>
      <c r="J25" s="12"/>
      <c r="K25" s="13"/>
      <c r="L25" s="9"/>
      <c r="M25" s="9"/>
      <c r="N25" s="10"/>
      <c r="O25" s="10"/>
      <c r="P25" s="10"/>
    </row>
    <row r="26" spans="1:16" s="11" customFormat="1" ht="54" customHeight="1">
      <c r="A26" s="38"/>
      <c r="B26" s="39"/>
      <c r="C26" s="45">
        <v>5</v>
      </c>
      <c r="D26" s="46" t="s">
        <v>87</v>
      </c>
      <c r="E26" s="4"/>
      <c r="F26" s="4"/>
      <c r="G26" s="4"/>
      <c r="H26" s="4"/>
      <c r="I26" s="62" t="s">
        <v>65</v>
      </c>
      <c r="J26" s="12"/>
      <c r="K26" s="13"/>
      <c r="L26" s="9"/>
      <c r="M26" s="9"/>
      <c r="N26" s="10"/>
      <c r="O26" s="10"/>
      <c r="P26" s="10"/>
    </row>
    <row r="27" spans="1:16" s="11" customFormat="1" ht="54" customHeight="1">
      <c r="A27" s="38"/>
      <c r="B27" s="39"/>
      <c r="C27" s="45">
        <v>6</v>
      </c>
      <c r="D27" s="46" t="s">
        <v>40</v>
      </c>
      <c r="E27" s="4"/>
      <c r="F27" s="4"/>
      <c r="G27" s="4"/>
      <c r="H27" s="4"/>
      <c r="I27" s="62" t="s">
        <v>65</v>
      </c>
      <c r="J27" s="12"/>
      <c r="K27" s="13"/>
      <c r="L27" s="9"/>
      <c r="M27" s="9"/>
      <c r="N27" s="10"/>
      <c r="O27" s="10"/>
      <c r="P27" s="10"/>
    </row>
    <row r="28" spans="1:16" s="11" customFormat="1" ht="54" customHeight="1">
      <c r="A28" s="38"/>
      <c r="B28" s="39"/>
      <c r="C28" s="45">
        <v>7</v>
      </c>
      <c r="D28" s="46" t="s">
        <v>41</v>
      </c>
      <c r="E28" s="4"/>
      <c r="F28" s="4"/>
      <c r="G28" s="4"/>
      <c r="H28" s="4"/>
      <c r="I28" s="62" t="s">
        <v>65</v>
      </c>
      <c r="J28" s="12"/>
      <c r="K28" s="13"/>
      <c r="L28" s="9"/>
      <c r="M28" s="9"/>
      <c r="N28" s="10"/>
      <c r="O28" s="10"/>
      <c r="P28" s="10"/>
    </row>
    <row r="29" spans="1:16" s="11" customFormat="1" ht="102.6" customHeight="1">
      <c r="A29" s="38"/>
      <c r="B29" s="39"/>
      <c r="C29" s="45">
        <v>8</v>
      </c>
      <c r="D29" s="46" t="s">
        <v>42</v>
      </c>
      <c r="E29" s="4"/>
      <c r="F29" s="4"/>
      <c r="G29" s="4"/>
      <c r="H29" s="4"/>
      <c r="I29" s="62" t="s">
        <v>65</v>
      </c>
      <c r="J29" s="12"/>
      <c r="K29" s="13"/>
      <c r="L29" s="9"/>
      <c r="M29" s="9"/>
      <c r="N29" s="10"/>
      <c r="O29" s="10"/>
      <c r="P29" s="10"/>
    </row>
    <row r="30" spans="1:16" s="11" customFormat="1" ht="75.95" customHeight="1">
      <c r="A30" s="38"/>
      <c r="B30" s="39"/>
      <c r="C30" s="45">
        <v>9</v>
      </c>
      <c r="D30" s="46" t="s">
        <v>114</v>
      </c>
      <c r="E30" s="4"/>
      <c r="F30" s="4"/>
      <c r="G30" s="4"/>
      <c r="H30" s="4"/>
      <c r="I30" s="62" t="s">
        <v>65</v>
      </c>
      <c r="J30" s="12"/>
      <c r="K30" s="13"/>
      <c r="L30" s="9"/>
      <c r="M30" s="9"/>
      <c r="N30" s="10"/>
      <c r="O30" s="10"/>
      <c r="P30" s="10"/>
    </row>
    <row r="31" spans="1:16" s="11" customFormat="1" ht="65.45" customHeight="1">
      <c r="A31" s="38"/>
      <c r="B31" s="39"/>
      <c r="C31" s="45">
        <v>10</v>
      </c>
      <c r="D31" s="46" t="s">
        <v>115</v>
      </c>
      <c r="E31" s="4"/>
      <c r="F31" s="4"/>
      <c r="G31" s="4"/>
      <c r="H31" s="4"/>
      <c r="I31" s="62" t="s">
        <v>65</v>
      </c>
      <c r="J31" s="12"/>
      <c r="K31" s="13"/>
      <c r="L31" s="9"/>
      <c r="M31" s="9"/>
      <c r="N31" s="10"/>
      <c r="O31" s="10"/>
      <c r="P31" s="10"/>
    </row>
    <row r="32" spans="1:16" s="11" customFormat="1" ht="57.95" customHeight="1">
      <c r="A32" s="38"/>
      <c r="B32" s="39"/>
      <c r="C32" s="45">
        <v>11</v>
      </c>
      <c r="D32" s="46" t="s">
        <v>116</v>
      </c>
      <c r="E32" s="4"/>
      <c r="F32" s="4"/>
      <c r="G32" s="4"/>
      <c r="H32" s="4"/>
      <c r="I32" s="62" t="s">
        <v>65</v>
      </c>
      <c r="J32" s="12"/>
      <c r="K32" s="13"/>
      <c r="L32" s="9"/>
      <c r="M32" s="9"/>
      <c r="N32" s="10"/>
      <c r="O32" s="10"/>
      <c r="P32" s="10"/>
    </row>
    <row r="33" spans="1:16" s="11" customFormat="1" ht="69" customHeight="1">
      <c r="A33" s="38"/>
      <c r="B33" s="39"/>
      <c r="C33" s="45">
        <v>12</v>
      </c>
      <c r="D33" s="46" t="s">
        <v>43</v>
      </c>
      <c r="E33" s="4"/>
      <c r="F33" s="4"/>
      <c r="G33" s="4"/>
      <c r="H33" s="4"/>
      <c r="I33" s="62" t="s">
        <v>65</v>
      </c>
      <c r="J33" s="12"/>
      <c r="K33" s="13"/>
      <c r="L33" s="9"/>
      <c r="M33" s="9"/>
      <c r="N33" s="10"/>
      <c r="O33" s="10"/>
      <c r="P33" s="10"/>
    </row>
    <row r="34" spans="1:16" s="11" customFormat="1" ht="70.5" customHeight="1">
      <c r="A34" s="38"/>
      <c r="B34" s="39"/>
      <c r="C34" s="45">
        <v>13</v>
      </c>
      <c r="D34" s="46" t="s">
        <v>44</v>
      </c>
      <c r="E34" s="4"/>
      <c r="F34" s="4"/>
      <c r="G34" s="4"/>
      <c r="H34" s="4"/>
      <c r="I34" s="62" t="s">
        <v>65</v>
      </c>
      <c r="J34" s="12"/>
      <c r="K34" s="13"/>
      <c r="L34" s="9"/>
      <c r="M34" s="9"/>
      <c r="N34" s="10"/>
      <c r="O34" s="10"/>
      <c r="P34" s="10"/>
    </row>
    <row r="35" spans="1:16" s="11" customFormat="1" ht="76.5" customHeight="1">
      <c r="A35" s="38"/>
      <c r="B35" s="39"/>
      <c r="C35" s="45">
        <v>14</v>
      </c>
      <c r="D35" s="46" t="s">
        <v>117</v>
      </c>
      <c r="E35" s="4"/>
      <c r="F35" s="4"/>
      <c r="G35" s="4"/>
      <c r="H35" s="4"/>
      <c r="I35" s="62" t="s">
        <v>65</v>
      </c>
      <c r="J35" s="12"/>
      <c r="K35" s="13"/>
      <c r="L35" s="9"/>
      <c r="M35" s="9"/>
      <c r="N35" s="10"/>
      <c r="O35" s="10"/>
      <c r="P35" s="10"/>
    </row>
    <row r="36" spans="1:16" s="11" customFormat="1" ht="82.5" customHeight="1">
      <c r="A36" s="38"/>
      <c r="B36" s="39"/>
      <c r="C36" s="45">
        <v>15</v>
      </c>
      <c r="D36" s="46" t="s">
        <v>45</v>
      </c>
      <c r="E36" s="4"/>
      <c r="F36" s="4"/>
      <c r="G36" s="4"/>
      <c r="H36" s="4"/>
      <c r="I36" s="62" t="s">
        <v>65</v>
      </c>
      <c r="J36" s="12"/>
      <c r="K36" s="13"/>
      <c r="L36" s="9"/>
      <c r="M36" s="9"/>
      <c r="N36" s="10"/>
      <c r="O36" s="10"/>
      <c r="P36" s="10"/>
    </row>
    <row r="37" spans="1:16" s="11" customFormat="1" ht="102.6" customHeight="1">
      <c r="A37" s="38"/>
      <c r="B37" s="39"/>
      <c r="C37" s="45">
        <v>16</v>
      </c>
      <c r="D37" s="46" t="s">
        <v>46</v>
      </c>
      <c r="E37" s="4"/>
      <c r="F37" s="4"/>
      <c r="G37" s="4"/>
      <c r="H37" s="4"/>
      <c r="I37" s="62" t="s">
        <v>66</v>
      </c>
      <c r="J37" s="12"/>
      <c r="K37" s="13" t="s">
        <v>7</v>
      </c>
      <c r="L37" s="9"/>
      <c r="M37" s="9"/>
      <c r="N37" s="10"/>
      <c r="O37" s="10"/>
      <c r="P37" s="10"/>
    </row>
    <row r="38" spans="1:16" s="11" customFormat="1" ht="102.6" customHeight="1">
      <c r="A38" s="38"/>
      <c r="B38" s="39"/>
      <c r="C38" s="45">
        <v>17</v>
      </c>
      <c r="D38" s="46" t="s">
        <v>47</v>
      </c>
      <c r="E38" s="4"/>
      <c r="F38" s="4"/>
      <c r="G38" s="4"/>
      <c r="H38" s="4"/>
      <c r="I38" s="62" t="s">
        <v>66</v>
      </c>
      <c r="J38" s="12"/>
      <c r="K38" s="13"/>
      <c r="L38" s="9"/>
      <c r="M38" s="9"/>
      <c r="N38" s="10"/>
      <c r="O38" s="10"/>
      <c r="P38" s="10"/>
    </row>
    <row r="39" spans="1:16" s="11" customFormat="1" ht="78" customHeight="1">
      <c r="A39" s="38"/>
      <c r="B39" s="39"/>
      <c r="C39" s="45">
        <v>18</v>
      </c>
      <c r="D39" s="46" t="s">
        <v>88</v>
      </c>
      <c r="E39" s="4"/>
      <c r="F39" s="4"/>
      <c r="G39" s="4"/>
      <c r="H39" s="4"/>
      <c r="I39" s="62" t="s">
        <v>66</v>
      </c>
      <c r="J39" s="12"/>
      <c r="K39" s="13"/>
      <c r="L39" s="9"/>
      <c r="M39" s="9"/>
      <c r="N39" s="10"/>
      <c r="O39" s="10"/>
      <c r="P39" s="10"/>
    </row>
    <row r="40" spans="1:16" s="11" customFormat="1" ht="132" customHeight="1">
      <c r="A40" s="38"/>
      <c r="B40" s="39"/>
      <c r="C40" s="45">
        <v>19</v>
      </c>
      <c r="D40" s="46" t="s">
        <v>89</v>
      </c>
      <c r="E40" s="4"/>
      <c r="F40" s="4"/>
      <c r="G40" s="4"/>
      <c r="H40" s="4"/>
      <c r="I40" s="62" t="s">
        <v>66</v>
      </c>
      <c r="J40" s="12"/>
      <c r="K40" s="13"/>
      <c r="L40" s="9"/>
      <c r="M40" s="9"/>
      <c r="N40" s="10"/>
      <c r="O40" s="10"/>
      <c r="P40" s="10"/>
    </row>
    <row r="41" spans="1:16" s="11" customFormat="1" ht="84" customHeight="1">
      <c r="A41" s="38"/>
      <c r="B41" s="39"/>
      <c r="C41" s="45">
        <v>20</v>
      </c>
      <c r="D41" s="46" t="s">
        <v>90</v>
      </c>
      <c r="E41" s="4"/>
      <c r="F41" s="4"/>
      <c r="G41" s="4"/>
      <c r="H41" s="4"/>
      <c r="I41" s="62" t="s">
        <v>67</v>
      </c>
      <c r="J41" s="12"/>
      <c r="K41" s="13" t="s">
        <v>8</v>
      </c>
      <c r="L41" s="9"/>
      <c r="M41" s="9"/>
      <c r="N41" s="10"/>
      <c r="O41" s="10"/>
      <c r="P41" s="10"/>
    </row>
    <row r="42" spans="1:16" s="11" customFormat="1" ht="83.45" customHeight="1">
      <c r="A42" s="38"/>
      <c r="B42" s="39"/>
      <c r="C42" s="45">
        <v>21</v>
      </c>
      <c r="D42" s="46" t="s">
        <v>58</v>
      </c>
      <c r="E42" s="4"/>
      <c r="F42" s="4"/>
      <c r="G42" s="4"/>
      <c r="H42" s="4"/>
      <c r="I42" s="62" t="s">
        <v>68</v>
      </c>
      <c r="J42" s="12"/>
      <c r="K42" s="13" t="s">
        <v>9</v>
      </c>
      <c r="L42" s="9"/>
      <c r="M42" s="9"/>
      <c r="N42" s="10"/>
      <c r="O42" s="10"/>
      <c r="P42" s="10"/>
    </row>
    <row r="43" spans="1:16" s="11" customFormat="1" ht="102.6" customHeight="1">
      <c r="A43" s="38"/>
      <c r="B43" s="39"/>
      <c r="C43" s="45">
        <v>22</v>
      </c>
      <c r="D43" s="46" t="s">
        <v>108</v>
      </c>
      <c r="E43" s="4"/>
      <c r="F43" s="4"/>
      <c r="G43" s="4"/>
      <c r="H43" s="4"/>
      <c r="I43" s="62" t="s">
        <v>69</v>
      </c>
      <c r="J43" s="12"/>
      <c r="K43" s="13" t="s">
        <v>10</v>
      </c>
      <c r="L43" s="9"/>
      <c r="M43" s="9"/>
      <c r="N43" s="10"/>
      <c r="O43" s="10"/>
      <c r="P43" s="10"/>
    </row>
    <row r="44" spans="1:16" s="11" customFormat="1" ht="50.25" customHeight="1">
      <c r="A44" s="38"/>
      <c r="B44" s="39"/>
      <c r="C44" s="45">
        <v>23</v>
      </c>
      <c r="D44" s="46" t="s">
        <v>91</v>
      </c>
      <c r="E44" s="4"/>
      <c r="F44" s="4"/>
      <c r="G44" s="4"/>
      <c r="H44" s="4"/>
      <c r="I44" s="62" t="s">
        <v>70</v>
      </c>
      <c r="J44" s="12"/>
      <c r="K44" s="13"/>
      <c r="L44" s="9"/>
      <c r="M44" s="9"/>
      <c r="N44" s="10"/>
      <c r="O44" s="10"/>
      <c r="P44" s="10"/>
    </row>
    <row r="45" spans="1:16" s="11" customFormat="1" ht="119.45" customHeight="1">
      <c r="A45" s="38"/>
      <c r="B45" s="39"/>
      <c r="C45" s="45">
        <v>24</v>
      </c>
      <c r="D45" s="46" t="s">
        <v>92</v>
      </c>
      <c r="E45" s="4"/>
      <c r="F45" s="4"/>
      <c r="G45" s="4"/>
      <c r="H45" s="4"/>
      <c r="I45" s="62" t="s">
        <v>71</v>
      </c>
      <c r="J45" s="12"/>
      <c r="K45" s="13" t="s">
        <v>11</v>
      </c>
      <c r="L45" s="9"/>
      <c r="M45" s="9"/>
      <c r="N45" s="10"/>
      <c r="O45" s="10"/>
      <c r="P45" s="10"/>
    </row>
    <row r="46" spans="1:16" s="11" customFormat="1" ht="96" customHeight="1">
      <c r="A46" s="38"/>
      <c r="B46" s="39"/>
      <c r="C46" s="45">
        <v>25</v>
      </c>
      <c r="D46" s="46" t="s">
        <v>48</v>
      </c>
      <c r="E46" s="4"/>
      <c r="F46" s="4"/>
      <c r="G46" s="4"/>
      <c r="H46" s="4"/>
      <c r="I46" s="62" t="s">
        <v>72</v>
      </c>
      <c r="J46" s="12"/>
      <c r="K46" s="13" t="s">
        <v>11</v>
      </c>
      <c r="L46" s="9"/>
      <c r="M46" s="9"/>
      <c r="N46" s="10"/>
      <c r="O46" s="10"/>
      <c r="P46" s="10"/>
    </row>
    <row r="47" spans="1:16" s="11" customFormat="1" ht="114.6" customHeight="1">
      <c r="A47" s="38"/>
      <c r="B47" s="39"/>
      <c r="C47" s="45">
        <v>26</v>
      </c>
      <c r="D47" s="46" t="s">
        <v>49</v>
      </c>
      <c r="E47" s="4"/>
      <c r="F47" s="4"/>
      <c r="G47" s="4"/>
      <c r="H47" s="4"/>
      <c r="I47" s="62" t="s">
        <v>73</v>
      </c>
      <c r="J47" s="12"/>
      <c r="K47" s="13"/>
      <c r="L47" s="9"/>
      <c r="M47" s="9"/>
      <c r="N47" s="10"/>
      <c r="O47" s="10"/>
      <c r="P47" s="10"/>
    </row>
    <row r="48" spans="1:16" s="11" customFormat="1" ht="129.6" customHeight="1">
      <c r="A48" s="38"/>
      <c r="B48" s="39"/>
      <c r="C48" s="45">
        <v>27</v>
      </c>
      <c r="D48" s="46" t="s">
        <v>27</v>
      </c>
      <c r="E48" s="4"/>
      <c r="F48" s="4"/>
      <c r="G48" s="4"/>
      <c r="H48" s="4"/>
      <c r="I48" s="62" t="s">
        <v>73</v>
      </c>
      <c r="J48" s="12"/>
      <c r="K48" s="13"/>
      <c r="L48" s="9"/>
      <c r="M48" s="9"/>
      <c r="N48" s="10"/>
      <c r="O48" s="10"/>
      <c r="P48" s="10"/>
    </row>
    <row r="49" spans="1:16" s="11" customFormat="1" ht="83.1" customHeight="1">
      <c r="A49" s="38"/>
      <c r="B49" s="39"/>
      <c r="C49" s="45">
        <v>28</v>
      </c>
      <c r="D49" s="46" t="s">
        <v>26</v>
      </c>
      <c r="E49" s="4"/>
      <c r="F49" s="4"/>
      <c r="G49" s="4"/>
      <c r="H49" s="4"/>
      <c r="I49" s="62" t="s">
        <v>74</v>
      </c>
      <c r="J49" s="12"/>
      <c r="K49" s="13"/>
      <c r="L49" s="9"/>
      <c r="M49" s="9"/>
      <c r="N49" s="10"/>
      <c r="O49" s="10"/>
      <c r="P49" s="10"/>
    </row>
    <row r="50" spans="1:16" s="11" customFormat="1" ht="83.1" customHeight="1">
      <c r="A50" s="38"/>
      <c r="B50" s="39"/>
      <c r="C50" s="45">
        <v>29</v>
      </c>
      <c r="D50" s="46" t="s">
        <v>93</v>
      </c>
      <c r="E50" s="4"/>
      <c r="F50" s="4"/>
      <c r="G50" s="4"/>
      <c r="H50" s="4"/>
      <c r="I50" s="62" t="s">
        <v>74</v>
      </c>
      <c r="J50" s="12"/>
      <c r="K50" s="13"/>
      <c r="L50" s="9"/>
      <c r="M50" s="9"/>
      <c r="N50" s="10"/>
      <c r="O50" s="10"/>
      <c r="P50" s="10"/>
    </row>
    <row r="51" spans="1:16" s="11" customFormat="1" ht="83.1" customHeight="1">
      <c r="A51" s="38"/>
      <c r="B51" s="39"/>
      <c r="C51" s="45">
        <v>30</v>
      </c>
      <c r="D51" s="46" t="s">
        <v>50</v>
      </c>
      <c r="E51" s="4"/>
      <c r="F51" s="4"/>
      <c r="G51" s="4"/>
      <c r="H51" s="4"/>
      <c r="I51" s="62" t="s">
        <v>74</v>
      </c>
      <c r="J51" s="12"/>
      <c r="K51" s="13" t="s">
        <v>12</v>
      </c>
      <c r="L51" s="9"/>
      <c r="M51" s="9"/>
      <c r="N51" s="10"/>
      <c r="O51" s="10"/>
      <c r="P51" s="10"/>
    </row>
    <row r="52" spans="1:16" s="11" customFormat="1" ht="83.1" customHeight="1">
      <c r="A52" s="38"/>
      <c r="B52" s="39"/>
      <c r="C52" s="45">
        <v>31</v>
      </c>
      <c r="D52" s="46" t="s">
        <v>94</v>
      </c>
      <c r="E52" s="4"/>
      <c r="F52" s="4"/>
      <c r="G52" s="4"/>
      <c r="H52" s="4"/>
      <c r="I52" s="62" t="s">
        <v>74</v>
      </c>
      <c r="J52" s="12"/>
      <c r="K52" s="13" t="s">
        <v>13</v>
      </c>
      <c r="L52" s="9"/>
      <c r="M52" s="9"/>
      <c r="N52" s="10"/>
      <c r="O52" s="10"/>
      <c r="P52" s="10"/>
    </row>
    <row r="53" spans="1:16" s="11" customFormat="1" ht="83.1" customHeight="1">
      <c r="A53" s="38"/>
      <c r="B53" s="39"/>
      <c r="C53" s="45">
        <v>32</v>
      </c>
      <c r="D53" s="46" t="s">
        <v>109</v>
      </c>
      <c r="E53" s="4"/>
      <c r="F53" s="4"/>
      <c r="G53" s="4"/>
      <c r="H53" s="4"/>
      <c r="I53" s="62" t="s">
        <v>74</v>
      </c>
      <c r="J53" s="12"/>
      <c r="K53" s="13"/>
      <c r="L53" s="9"/>
      <c r="M53" s="9"/>
      <c r="N53" s="10"/>
      <c r="O53" s="10"/>
      <c r="P53" s="10"/>
    </row>
    <row r="54" spans="1:16" s="11" customFormat="1" ht="83.1" customHeight="1">
      <c r="A54" s="38"/>
      <c r="B54" s="39"/>
      <c r="C54" s="45">
        <v>33</v>
      </c>
      <c r="D54" s="46" t="s">
        <v>110</v>
      </c>
      <c r="E54" s="4"/>
      <c r="F54" s="4"/>
      <c r="G54" s="4"/>
      <c r="H54" s="4"/>
      <c r="I54" s="62" t="s">
        <v>74</v>
      </c>
      <c r="J54" s="12"/>
      <c r="K54" s="13"/>
      <c r="L54" s="9"/>
      <c r="M54" s="9"/>
      <c r="N54" s="10"/>
      <c r="O54" s="10"/>
      <c r="P54" s="10"/>
    </row>
    <row r="55" spans="1:16" s="11" customFormat="1" ht="83.1" customHeight="1">
      <c r="A55" s="38"/>
      <c r="B55" s="39"/>
      <c r="C55" s="45">
        <v>34</v>
      </c>
      <c r="D55" s="46" t="s">
        <v>51</v>
      </c>
      <c r="E55" s="4"/>
      <c r="F55" s="4"/>
      <c r="G55" s="4"/>
      <c r="H55" s="4"/>
      <c r="I55" s="62" t="s">
        <v>74</v>
      </c>
      <c r="J55" s="12"/>
      <c r="K55" s="13"/>
      <c r="L55" s="9"/>
      <c r="M55" s="9"/>
      <c r="N55" s="10"/>
      <c r="O55" s="10"/>
      <c r="P55" s="10"/>
    </row>
    <row r="56" spans="1:16" s="11" customFormat="1" ht="105" customHeight="1">
      <c r="A56" s="38"/>
      <c r="B56" s="39"/>
      <c r="C56" s="45">
        <v>35</v>
      </c>
      <c r="D56" s="46" t="s">
        <v>95</v>
      </c>
      <c r="E56" s="4"/>
      <c r="F56" s="4"/>
      <c r="G56" s="4"/>
      <c r="H56" s="4"/>
      <c r="I56" s="62" t="s">
        <v>75</v>
      </c>
      <c r="J56" s="12"/>
      <c r="K56" s="13"/>
      <c r="L56" s="9"/>
      <c r="M56" s="9"/>
      <c r="N56" s="10"/>
      <c r="O56" s="10"/>
      <c r="P56" s="10"/>
    </row>
    <row r="57" spans="1:16" s="11" customFormat="1" ht="83.1" customHeight="1">
      <c r="A57" s="38"/>
      <c r="B57" s="39"/>
      <c r="C57" s="45">
        <v>36</v>
      </c>
      <c r="D57" s="46" t="s">
        <v>52</v>
      </c>
      <c r="E57" s="4"/>
      <c r="F57" s="4"/>
      <c r="G57" s="4"/>
      <c r="H57" s="4"/>
      <c r="I57" s="62" t="s">
        <v>76</v>
      </c>
      <c r="J57" s="12"/>
      <c r="K57" s="13"/>
      <c r="L57" s="9"/>
      <c r="M57" s="9"/>
      <c r="N57" s="10"/>
      <c r="O57" s="10"/>
      <c r="P57" s="10"/>
    </row>
    <row r="58" spans="1:16" s="11" customFormat="1" ht="99.6" customHeight="1">
      <c r="A58" s="38"/>
      <c r="B58" s="39"/>
      <c r="C58" s="45">
        <v>37</v>
      </c>
      <c r="D58" s="46" t="s">
        <v>96</v>
      </c>
      <c r="E58" s="4"/>
      <c r="F58" s="4"/>
      <c r="G58" s="4"/>
      <c r="H58" s="4"/>
      <c r="I58" s="62" t="s">
        <v>77</v>
      </c>
      <c r="J58" s="12"/>
      <c r="K58" s="13"/>
      <c r="L58" s="9"/>
      <c r="M58" s="9"/>
      <c r="N58" s="10"/>
      <c r="O58" s="10"/>
      <c r="P58" s="10"/>
    </row>
    <row r="59" spans="1:16" s="11" customFormat="1" ht="96.6" customHeight="1">
      <c r="A59" s="38"/>
      <c r="B59" s="39"/>
      <c r="C59" s="45">
        <v>38</v>
      </c>
      <c r="D59" s="46" t="s">
        <v>97</v>
      </c>
      <c r="E59" s="4"/>
      <c r="F59" s="4"/>
      <c r="G59" s="4"/>
      <c r="H59" s="4"/>
      <c r="I59" s="62" t="s">
        <v>77</v>
      </c>
      <c r="J59" s="12"/>
      <c r="K59" s="13"/>
      <c r="L59" s="9"/>
      <c r="M59" s="9"/>
      <c r="N59" s="10"/>
      <c r="O59" s="10"/>
      <c r="P59" s="10"/>
    </row>
    <row r="60" spans="1:16" s="11" customFormat="1" ht="96.6" customHeight="1">
      <c r="A60" s="38"/>
      <c r="B60" s="39"/>
      <c r="C60" s="45">
        <v>39</v>
      </c>
      <c r="D60" s="46" t="s">
        <v>53</v>
      </c>
      <c r="E60" s="4"/>
      <c r="F60" s="4"/>
      <c r="G60" s="4"/>
      <c r="H60" s="4"/>
      <c r="I60" s="62" t="s">
        <v>77</v>
      </c>
      <c r="J60" s="12"/>
      <c r="K60" s="13"/>
      <c r="L60" s="9"/>
      <c r="M60" s="9"/>
      <c r="N60" s="10"/>
      <c r="O60" s="10"/>
      <c r="P60" s="10"/>
    </row>
    <row r="61" spans="1:16" s="11" customFormat="1" ht="96.6" customHeight="1">
      <c r="A61" s="38"/>
      <c r="B61" s="39"/>
      <c r="C61" s="45">
        <v>40</v>
      </c>
      <c r="D61" s="46" t="s">
        <v>28</v>
      </c>
      <c r="E61" s="4"/>
      <c r="F61" s="4"/>
      <c r="G61" s="4"/>
      <c r="H61" s="4"/>
      <c r="I61" s="62" t="s">
        <v>77</v>
      </c>
      <c r="J61" s="12"/>
      <c r="K61" s="13"/>
      <c r="L61" s="9"/>
      <c r="M61" s="9"/>
      <c r="N61" s="10"/>
      <c r="O61" s="10"/>
      <c r="P61" s="10"/>
    </row>
    <row r="62" spans="1:16" s="11" customFormat="1" ht="136.5" customHeight="1">
      <c r="A62" s="38"/>
      <c r="B62" s="39"/>
      <c r="C62" s="45">
        <v>41</v>
      </c>
      <c r="D62" s="46" t="s">
        <v>98</v>
      </c>
      <c r="E62" s="4"/>
      <c r="F62" s="4"/>
      <c r="G62" s="4"/>
      <c r="H62" s="4"/>
      <c r="I62" s="62" t="s">
        <v>78</v>
      </c>
      <c r="J62" s="12"/>
      <c r="K62" s="13"/>
      <c r="L62" s="9"/>
      <c r="M62" s="9"/>
      <c r="N62" s="10"/>
      <c r="O62" s="10"/>
      <c r="P62" s="10"/>
    </row>
    <row r="63" spans="1:16" s="11" customFormat="1" ht="183.6" customHeight="1">
      <c r="A63" s="38"/>
      <c r="B63" s="39"/>
      <c r="C63" s="45">
        <v>42</v>
      </c>
      <c r="D63" s="46" t="s">
        <v>111</v>
      </c>
      <c r="E63" s="4"/>
      <c r="F63" s="4"/>
      <c r="G63" s="4"/>
      <c r="H63" s="4"/>
      <c r="I63" s="62" t="s">
        <v>79</v>
      </c>
      <c r="J63" s="12"/>
      <c r="K63" s="13"/>
      <c r="L63" s="9"/>
      <c r="M63" s="9"/>
      <c r="N63" s="10"/>
      <c r="O63" s="10"/>
      <c r="P63" s="10"/>
    </row>
    <row r="64" spans="1:16" s="11" customFormat="1" ht="86.45" customHeight="1">
      <c r="A64" s="38"/>
      <c r="B64" s="39"/>
      <c r="C64" s="45">
        <v>43</v>
      </c>
      <c r="D64" s="46" t="s">
        <v>29</v>
      </c>
      <c r="E64" s="4"/>
      <c r="F64" s="4"/>
      <c r="G64" s="4"/>
      <c r="H64" s="4"/>
      <c r="I64" s="62" t="s">
        <v>80</v>
      </c>
      <c r="J64" s="12"/>
      <c r="K64" s="13"/>
      <c r="L64" s="9"/>
      <c r="M64" s="9"/>
      <c r="N64" s="10"/>
      <c r="O64" s="10"/>
      <c r="P64" s="10"/>
    </row>
    <row r="65" spans="1:16" s="11" customFormat="1" ht="69.599999999999994" customHeight="1">
      <c r="A65" s="38"/>
      <c r="B65" s="39"/>
      <c r="C65" s="45">
        <v>44</v>
      </c>
      <c r="D65" s="46" t="s">
        <v>99</v>
      </c>
      <c r="E65" s="4"/>
      <c r="F65" s="4"/>
      <c r="G65" s="4"/>
      <c r="H65" s="4"/>
      <c r="I65" s="62" t="s">
        <v>80</v>
      </c>
      <c r="J65" s="12"/>
      <c r="K65" s="13"/>
      <c r="L65" s="9"/>
      <c r="M65" s="9"/>
      <c r="N65" s="10"/>
      <c r="O65" s="10"/>
      <c r="P65" s="10"/>
    </row>
    <row r="66" spans="1:16" s="11" customFormat="1" ht="59.45" customHeight="1">
      <c r="A66" s="38"/>
      <c r="B66" s="39"/>
      <c r="C66" s="45">
        <v>45</v>
      </c>
      <c r="D66" s="46" t="s">
        <v>100</v>
      </c>
      <c r="E66" s="4"/>
      <c r="F66" s="4"/>
      <c r="G66" s="4"/>
      <c r="H66" s="4"/>
      <c r="I66" s="62" t="s">
        <v>80</v>
      </c>
      <c r="J66" s="12"/>
      <c r="K66" s="13"/>
      <c r="L66" s="9"/>
      <c r="M66" s="9"/>
      <c r="N66" s="10"/>
      <c r="O66" s="10"/>
      <c r="P66" s="10"/>
    </row>
    <row r="67" spans="1:16" s="11" customFormat="1" ht="111.6" customHeight="1">
      <c r="A67" s="38"/>
      <c r="B67" s="39"/>
      <c r="C67" s="45">
        <v>46</v>
      </c>
      <c r="D67" s="46" t="s">
        <v>101</v>
      </c>
      <c r="E67" s="4"/>
      <c r="F67" s="4"/>
      <c r="G67" s="4"/>
      <c r="H67" s="4"/>
      <c r="I67" s="62" t="s">
        <v>80</v>
      </c>
      <c r="J67" s="12"/>
      <c r="K67" s="13"/>
      <c r="L67" s="9"/>
      <c r="M67" s="9"/>
      <c r="N67" s="10"/>
      <c r="O67" s="10"/>
      <c r="P67" s="10"/>
    </row>
    <row r="68" spans="1:16" s="11" customFormat="1" ht="72.95" customHeight="1">
      <c r="A68" s="38"/>
      <c r="B68" s="39"/>
      <c r="C68" s="45">
        <v>47</v>
      </c>
      <c r="D68" s="46" t="s">
        <v>30</v>
      </c>
      <c r="E68" s="4"/>
      <c r="F68" s="4"/>
      <c r="G68" s="4"/>
      <c r="H68" s="4"/>
      <c r="I68" s="62" t="s">
        <v>80</v>
      </c>
      <c r="J68" s="12"/>
      <c r="K68" s="13"/>
      <c r="L68" s="9"/>
      <c r="M68" s="9"/>
      <c r="N68" s="10"/>
      <c r="O68" s="10"/>
      <c r="P68" s="10"/>
    </row>
    <row r="69" spans="1:16" s="11" customFormat="1" ht="138.6" customHeight="1">
      <c r="A69" s="38"/>
      <c r="B69" s="39"/>
      <c r="C69" s="45">
        <v>48</v>
      </c>
      <c r="D69" s="46" t="s">
        <v>112</v>
      </c>
      <c r="E69" s="4"/>
      <c r="F69" s="4"/>
      <c r="G69" s="4"/>
      <c r="H69" s="4"/>
      <c r="I69" s="62" t="s">
        <v>80</v>
      </c>
      <c r="J69" s="12"/>
      <c r="K69" s="13"/>
      <c r="L69" s="9"/>
      <c r="M69" s="9"/>
      <c r="N69" s="10"/>
      <c r="O69" s="10"/>
      <c r="P69" s="10"/>
    </row>
    <row r="70" spans="1:16" s="11" customFormat="1" ht="251.45" customHeight="1">
      <c r="A70" s="38"/>
      <c r="B70" s="39"/>
      <c r="C70" s="45">
        <v>49</v>
      </c>
      <c r="D70" s="46" t="s">
        <v>31</v>
      </c>
      <c r="E70" s="4"/>
      <c r="F70" s="4"/>
      <c r="G70" s="4"/>
      <c r="H70" s="4"/>
      <c r="I70" s="62" t="s">
        <v>80</v>
      </c>
      <c r="J70" s="12"/>
      <c r="K70" s="13"/>
      <c r="L70" s="9"/>
      <c r="M70" s="9"/>
      <c r="N70" s="10"/>
      <c r="O70" s="10"/>
      <c r="P70" s="10"/>
    </row>
    <row r="71" spans="1:16" s="11" customFormat="1" ht="123.6" customHeight="1">
      <c r="A71" s="38"/>
      <c r="B71" s="39"/>
      <c r="C71" s="45">
        <v>50</v>
      </c>
      <c r="D71" s="46" t="s">
        <v>102</v>
      </c>
      <c r="E71" s="4"/>
      <c r="F71" s="4"/>
      <c r="G71" s="4"/>
      <c r="H71" s="4"/>
      <c r="I71" s="62" t="s">
        <v>80</v>
      </c>
      <c r="J71" s="12"/>
      <c r="K71" s="13"/>
      <c r="L71" s="9"/>
      <c r="M71" s="9"/>
      <c r="N71" s="10"/>
      <c r="O71" s="10"/>
      <c r="P71" s="10"/>
    </row>
    <row r="72" spans="1:16" s="11" customFormat="1" ht="96.6" customHeight="1">
      <c r="A72" s="38"/>
      <c r="B72" s="39"/>
      <c r="C72" s="45">
        <v>51</v>
      </c>
      <c r="D72" s="46" t="s">
        <v>103</v>
      </c>
      <c r="E72" s="4"/>
      <c r="F72" s="4"/>
      <c r="G72" s="4"/>
      <c r="H72" s="4"/>
      <c r="I72" s="62" t="s">
        <v>80</v>
      </c>
      <c r="J72" s="12"/>
      <c r="K72" s="13"/>
      <c r="L72" s="9"/>
      <c r="M72" s="9"/>
      <c r="N72" s="10"/>
      <c r="O72" s="10"/>
      <c r="P72" s="10"/>
    </row>
    <row r="73" spans="1:16" s="11" customFormat="1" ht="96.6" customHeight="1">
      <c r="A73" s="38"/>
      <c r="B73" s="39"/>
      <c r="C73" s="45">
        <v>52</v>
      </c>
      <c r="D73" s="46" t="s">
        <v>118</v>
      </c>
      <c r="E73" s="4"/>
      <c r="F73" s="4"/>
      <c r="G73" s="4"/>
      <c r="H73" s="4"/>
      <c r="I73" s="62" t="s">
        <v>80</v>
      </c>
      <c r="J73" s="12"/>
      <c r="K73" s="13"/>
      <c r="L73" s="9"/>
      <c r="M73" s="9"/>
      <c r="N73" s="10"/>
      <c r="O73" s="10"/>
      <c r="P73" s="10"/>
    </row>
    <row r="74" spans="1:16" s="11" customFormat="1" ht="108" customHeight="1">
      <c r="A74" s="38"/>
      <c r="B74" s="39"/>
      <c r="C74" s="45">
        <v>53</v>
      </c>
      <c r="D74" s="46" t="s">
        <v>32</v>
      </c>
      <c r="E74" s="4"/>
      <c r="F74" s="4"/>
      <c r="G74" s="4"/>
      <c r="H74" s="4"/>
      <c r="I74" s="62" t="s">
        <v>80</v>
      </c>
      <c r="J74" s="12"/>
      <c r="K74" s="13"/>
      <c r="L74" s="9"/>
      <c r="M74" s="9"/>
      <c r="N74" s="10"/>
      <c r="O74" s="10"/>
      <c r="P74" s="10"/>
    </row>
    <row r="75" spans="1:16" s="11" customFormat="1" ht="132.6" customHeight="1">
      <c r="A75" s="38"/>
      <c r="B75" s="39"/>
      <c r="C75" s="45">
        <v>54</v>
      </c>
      <c r="D75" s="46" t="s">
        <v>104</v>
      </c>
      <c r="E75" s="4"/>
      <c r="F75" s="4"/>
      <c r="G75" s="4"/>
      <c r="H75" s="4"/>
      <c r="I75" s="62" t="s">
        <v>81</v>
      </c>
      <c r="J75" s="12"/>
      <c r="K75" s="13"/>
      <c r="L75" s="9"/>
      <c r="M75" s="9"/>
      <c r="N75" s="10"/>
      <c r="O75" s="10"/>
      <c r="P75" s="10"/>
    </row>
    <row r="76" spans="1:16" s="11" customFormat="1" ht="65.45" customHeight="1">
      <c r="A76" s="38"/>
      <c r="B76" s="39"/>
      <c r="C76" s="45">
        <v>55</v>
      </c>
      <c r="D76" s="46" t="s">
        <v>119</v>
      </c>
      <c r="E76" s="4"/>
      <c r="F76" s="4"/>
      <c r="G76" s="4"/>
      <c r="H76" s="4"/>
      <c r="I76" s="62" t="s">
        <v>81</v>
      </c>
      <c r="J76" s="12"/>
      <c r="K76" s="13"/>
      <c r="L76" s="9"/>
      <c r="M76" s="9"/>
      <c r="N76" s="10"/>
      <c r="O76" s="10"/>
      <c r="P76" s="10"/>
    </row>
    <row r="77" spans="1:16" s="11" customFormat="1" ht="102.6" customHeight="1">
      <c r="A77" s="38"/>
      <c r="B77" s="39"/>
      <c r="C77" s="45">
        <v>56</v>
      </c>
      <c r="D77" s="46" t="s">
        <v>105</v>
      </c>
      <c r="E77" s="4"/>
      <c r="F77" s="4"/>
      <c r="G77" s="4"/>
      <c r="H77" s="4"/>
      <c r="I77" s="62" t="s">
        <v>81</v>
      </c>
      <c r="J77" s="12"/>
      <c r="K77" s="13"/>
      <c r="L77" s="9"/>
      <c r="M77" s="9"/>
      <c r="N77" s="10"/>
      <c r="O77" s="10"/>
      <c r="P77" s="10"/>
    </row>
    <row r="78" spans="1:16" s="11" customFormat="1" ht="59.1" customHeight="1">
      <c r="A78" s="38"/>
      <c r="B78" s="39"/>
      <c r="C78" s="45">
        <v>57</v>
      </c>
      <c r="D78" s="46" t="s">
        <v>33</v>
      </c>
      <c r="E78" s="4"/>
      <c r="F78" s="4"/>
      <c r="G78" s="4"/>
      <c r="H78" s="4"/>
      <c r="I78" s="62" t="s">
        <v>81</v>
      </c>
      <c r="J78" s="12"/>
      <c r="K78" s="13"/>
      <c r="L78" s="9"/>
      <c r="M78" s="9"/>
      <c r="N78" s="10"/>
      <c r="O78" s="10"/>
      <c r="P78" s="10"/>
    </row>
    <row r="79" spans="1:16" s="11" customFormat="1" ht="83.45" customHeight="1">
      <c r="A79" s="38"/>
      <c r="B79" s="39"/>
      <c r="C79" s="45">
        <v>58</v>
      </c>
      <c r="D79" s="46" t="s">
        <v>34</v>
      </c>
      <c r="E79" s="4"/>
      <c r="F79" s="4"/>
      <c r="G79" s="4"/>
      <c r="H79" s="4"/>
      <c r="I79" s="62" t="s">
        <v>81</v>
      </c>
      <c r="J79" s="12"/>
      <c r="K79" s="13"/>
      <c r="L79" s="9"/>
      <c r="M79" s="9"/>
      <c r="N79" s="10"/>
      <c r="O79" s="10"/>
      <c r="P79" s="10"/>
    </row>
    <row r="80" spans="1:16" s="11" customFormat="1" ht="83.45" customHeight="1">
      <c r="A80" s="38"/>
      <c r="B80" s="39"/>
      <c r="C80" s="45">
        <v>59</v>
      </c>
      <c r="D80" s="46" t="s">
        <v>106</v>
      </c>
      <c r="E80" s="4"/>
      <c r="F80" s="4"/>
      <c r="G80" s="4"/>
      <c r="H80" s="4"/>
      <c r="I80" s="62" t="s">
        <v>82</v>
      </c>
      <c r="J80" s="12"/>
      <c r="K80" s="13"/>
      <c r="L80" s="9"/>
      <c r="M80" s="9"/>
      <c r="N80" s="10"/>
      <c r="O80" s="10"/>
      <c r="P80" s="10"/>
    </row>
    <row r="81" spans="1:16" s="11" customFormat="1" ht="83.45" customHeight="1">
      <c r="A81" s="38"/>
      <c r="B81" s="39"/>
      <c r="C81" s="45">
        <v>60</v>
      </c>
      <c r="D81" s="46" t="s">
        <v>56</v>
      </c>
      <c r="E81" s="4"/>
      <c r="F81" s="4"/>
      <c r="G81" s="4"/>
      <c r="H81" s="4"/>
      <c r="I81" s="62" t="s">
        <v>82</v>
      </c>
      <c r="J81" s="12"/>
      <c r="K81" s="13"/>
      <c r="L81" s="9"/>
      <c r="M81" s="9"/>
      <c r="N81" s="10"/>
      <c r="O81" s="10"/>
      <c r="P81" s="10"/>
    </row>
    <row r="82" spans="1:16" s="11" customFormat="1" ht="83.45" customHeight="1">
      <c r="A82" s="38"/>
      <c r="B82" s="39"/>
      <c r="C82" s="45">
        <v>61</v>
      </c>
      <c r="D82" s="46" t="s">
        <v>113</v>
      </c>
      <c r="E82" s="4"/>
      <c r="F82" s="4"/>
      <c r="G82" s="4"/>
      <c r="H82" s="4"/>
      <c r="I82" s="62" t="s">
        <v>82</v>
      </c>
      <c r="J82" s="12"/>
      <c r="K82" s="13"/>
      <c r="L82" s="9"/>
      <c r="M82" s="9"/>
      <c r="N82" s="10"/>
      <c r="O82" s="10"/>
      <c r="P82" s="10"/>
    </row>
    <row r="83" spans="1:16" s="11" customFormat="1" ht="48.95" customHeight="1">
      <c r="A83" s="38"/>
      <c r="B83" s="39"/>
      <c r="C83" s="45">
        <v>62</v>
      </c>
      <c r="D83" s="46" t="s">
        <v>59</v>
      </c>
      <c r="E83" s="4"/>
      <c r="F83" s="4"/>
      <c r="G83" s="4"/>
      <c r="H83" s="4"/>
      <c r="I83" s="62" t="s">
        <v>82</v>
      </c>
      <c r="J83" s="12"/>
      <c r="K83" s="13"/>
      <c r="L83" s="9"/>
      <c r="M83" s="9"/>
      <c r="N83" s="10"/>
      <c r="O83" s="10"/>
      <c r="P83" s="10"/>
    </row>
    <row r="84" spans="1:16" s="11" customFormat="1" ht="83.45" customHeight="1">
      <c r="A84" s="38"/>
      <c r="B84" s="39"/>
      <c r="C84" s="45">
        <v>63</v>
      </c>
      <c r="D84" s="46" t="s">
        <v>55</v>
      </c>
      <c r="E84" s="4"/>
      <c r="F84" s="4"/>
      <c r="G84" s="4"/>
      <c r="H84" s="4"/>
      <c r="I84" s="62" t="s">
        <v>82</v>
      </c>
      <c r="J84" s="12"/>
      <c r="K84" s="13"/>
      <c r="L84" s="9"/>
      <c r="M84" s="9"/>
      <c r="N84" s="10"/>
      <c r="O84" s="10"/>
      <c r="P84" s="10"/>
    </row>
    <row r="85" spans="1:16" s="11" customFormat="1" ht="105.6" customHeight="1">
      <c r="A85" s="38"/>
      <c r="B85" s="39"/>
      <c r="C85" s="45">
        <v>64</v>
      </c>
      <c r="D85" s="46" t="s">
        <v>60</v>
      </c>
      <c r="E85" s="4"/>
      <c r="F85" s="4"/>
      <c r="G85" s="4"/>
      <c r="H85" s="4"/>
      <c r="I85" s="62" t="s">
        <v>82</v>
      </c>
      <c r="J85" s="12"/>
      <c r="K85" s="13"/>
      <c r="L85" s="9"/>
      <c r="M85" s="9"/>
      <c r="N85" s="10"/>
      <c r="O85" s="10"/>
      <c r="P85" s="10"/>
    </row>
    <row r="86" spans="1:16" s="11" customFormat="1" ht="85.5" customHeight="1">
      <c r="A86" s="38"/>
      <c r="B86" s="39"/>
      <c r="C86" s="45">
        <v>65</v>
      </c>
      <c r="D86" s="46" t="s">
        <v>35</v>
      </c>
      <c r="E86" s="4"/>
      <c r="F86" s="4"/>
      <c r="G86" s="4"/>
      <c r="H86" s="4"/>
      <c r="I86" s="62" t="s">
        <v>82</v>
      </c>
      <c r="J86" s="12"/>
      <c r="K86" s="13"/>
      <c r="L86" s="9"/>
      <c r="M86" s="9"/>
      <c r="N86" s="10"/>
      <c r="O86" s="10"/>
      <c r="P86" s="10"/>
    </row>
    <row r="87" spans="1:16" s="11" customFormat="1" ht="85.5" customHeight="1">
      <c r="A87" s="38"/>
      <c r="B87" s="39"/>
      <c r="C87" s="45">
        <v>66</v>
      </c>
      <c r="D87" s="46" t="s">
        <v>107</v>
      </c>
      <c r="E87" s="4"/>
      <c r="F87" s="4"/>
      <c r="G87" s="4"/>
      <c r="H87" s="4"/>
      <c r="I87" s="62" t="s">
        <v>82</v>
      </c>
      <c r="J87" s="12"/>
      <c r="K87" s="13"/>
      <c r="L87" s="9"/>
      <c r="M87" s="9"/>
      <c r="N87" s="10"/>
      <c r="O87" s="10"/>
      <c r="P87" s="10"/>
    </row>
    <row r="88" spans="1:16" s="11" customFormat="1" ht="85.5" customHeight="1">
      <c r="A88" s="38"/>
      <c r="B88" s="39"/>
      <c r="C88" s="45">
        <v>67</v>
      </c>
      <c r="D88" s="46" t="s">
        <v>54</v>
      </c>
      <c r="E88" s="4"/>
      <c r="F88" s="4"/>
      <c r="G88" s="4"/>
      <c r="H88" s="4"/>
      <c r="I88" s="62" t="s">
        <v>82</v>
      </c>
      <c r="J88" s="12"/>
      <c r="K88" s="13"/>
      <c r="L88" s="9"/>
      <c r="M88" s="9"/>
      <c r="N88" s="10"/>
      <c r="O88" s="10"/>
      <c r="P88" s="10"/>
    </row>
    <row r="89" spans="1:16" s="11" customFormat="1" ht="125.45" customHeight="1">
      <c r="A89" s="38"/>
      <c r="B89" s="39"/>
      <c r="C89" s="45">
        <v>68</v>
      </c>
      <c r="D89" s="46" t="s">
        <v>36</v>
      </c>
      <c r="E89" s="4"/>
      <c r="F89" s="4"/>
      <c r="G89" s="4"/>
      <c r="H89" s="4"/>
      <c r="I89" s="62" t="s">
        <v>83</v>
      </c>
      <c r="J89" s="12"/>
      <c r="K89" s="13"/>
      <c r="L89" s="9"/>
      <c r="M89" s="9"/>
      <c r="N89" s="10"/>
      <c r="O89" s="10"/>
      <c r="P89" s="10"/>
    </row>
    <row r="90" spans="1:16" s="11" customFormat="1" ht="63.6" customHeight="1">
      <c r="A90" s="38"/>
      <c r="B90" s="39"/>
      <c r="C90" s="45">
        <v>69</v>
      </c>
      <c r="D90" s="46" t="s">
        <v>61</v>
      </c>
      <c r="E90" s="4"/>
      <c r="F90" s="4"/>
      <c r="G90" s="4"/>
      <c r="H90" s="4"/>
      <c r="I90" s="62" t="s">
        <v>84</v>
      </c>
      <c r="J90" s="12"/>
      <c r="K90" s="13"/>
      <c r="L90" s="9"/>
      <c r="M90" s="9"/>
      <c r="N90" s="10"/>
      <c r="O90" s="10"/>
      <c r="P90" s="10"/>
    </row>
    <row r="91" spans="1:16" s="11" customFormat="1" ht="96.75" customHeight="1">
      <c r="A91" s="38"/>
      <c r="B91" s="39"/>
      <c r="C91" s="45">
        <v>70</v>
      </c>
      <c r="D91" s="46" t="s">
        <v>37</v>
      </c>
      <c r="E91" s="4"/>
      <c r="F91" s="4"/>
      <c r="G91" s="4"/>
      <c r="H91" s="4"/>
      <c r="I91" s="62" t="s">
        <v>84</v>
      </c>
      <c r="J91" s="12"/>
      <c r="K91" s="13"/>
      <c r="L91" s="9"/>
      <c r="M91" s="9"/>
      <c r="N91" s="10"/>
      <c r="O91" s="10"/>
      <c r="P91" s="10"/>
    </row>
    <row r="92" spans="1:16" s="11" customFormat="1" ht="85.5" customHeight="1">
      <c r="A92" s="38"/>
      <c r="B92" s="39"/>
      <c r="C92" s="45">
        <v>71</v>
      </c>
      <c r="D92" s="46" t="s">
        <v>62</v>
      </c>
      <c r="E92" s="4"/>
      <c r="F92" s="4"/>
      <c r="G92" s="4"/>
      <c r="H92" s="4"/>
      <c r="I92" s="62" t="s">
        <v>84</v>
      </c>
      <c r="J92" s="12"/>
      <c r="K92" s="13"/>
      <c r="L92" s="9"/>
      <c r="M92" s="9"/>
      <c r="N92" s="10"/>
      <c r="O92" s="10"/>
      <c r="P92" s="10"/>
    </row>
    <row r="93" spans="1:16" s="11" customFormat="1" ht="85.5" customHeight="1">
      <c r="A93" s="38"/>
      <c r="B93" s="39"/>
      <c r="C93" s="45">
        <v>72</v>
      </c>
      <c r="D93" s="46" t="s">
        <v>38</v>
      </c>
      <c r="E93" s="4"/>
      <c r="F93" s="4"/>
      <c r="G93" s="4"/>
      <c r="H93" s="4"/>
      <c r="I93" s="62" t="s">
        <v>84</v>
      </c>
      <c r="J93" s="12"/>
      <c r="K93" s="13"/>
      <c r="L93" s="9"/>
      <c r="M93" s="9"/>
      <c r="N93" s="10"/>
      <c r="O93" s="10"/>
      <c r="P93" s="10"/>
    </row>
    <row r="94" spans="1:16" s="47" customFormat="1" ht="23.25" customHeight="1">
      <c r="B94" s="48"/>
      <c r="D94" s="49" t="s">
        <v>14</v>
      </c>
      <c r="E94" s="88">
        <f>+COUNTA(E22:E93)</f>
        <v>0</v>
      </c>
      <c r="F94" s="88">
        <f>+COUNTA(F22:F93)</f>
        <v>0</v>
      </c>
      <c r="G94" s="88">
        <f>+COUNTA(G22:G93)</f>
        <v>0</v>
      </c>
      <c r="H94" s="88">
        <f>+COUNTA(H22:H93)</f>
        <v>0</v>
      </c>
      <c r="I94" s="63">
        <f>IFERROR((E94*2+F94*1+G94*0)/(SUM(E94:G94)*2),0)</f>
        <v>0</v>
      </c>
      <c r="J94" s="89"/>
      <c r="K94" s="90"/>
      <c r="L94" s="91"/>
      <c r="M94" s="91"/>
      <c r="N94" s="92"/>
      <c r="O94" s="92"/>
      <c r="P94" s="92"/>
    </row>
    <row r="95" spans="1:16" s="15" customFormat="1" ht="13.5" customHeight="1">
      <c r="B95" s="16"/>
      <c r="C95" s="50"/>
      <c r="D95" s="50"/>
      <c r="E95" s="64"/>
      <c r="F95" s="64"/>
      <c r="G95" s="64"/>
      <c r="H95" s="64"/>
      <c r="I95" s="64"/>
      <c r="J95" s="67"/>
      <c r="K95" s="67"/>
      <c r="L95" s="68"/>
      <c r="M95" s="68"/>
      <c r="N95" s="69"/>
      <c r="O95" s="69"/>
      <c r="P95" s="69"/>
    </row>
    <row r="96" spans="1:16" s="15" customFormat="1" ht="13.5" customHeight="1">
      <c r="B96" s="16"/>
      <c r="C96" s="50"/>
      <c r="D96" s="50"/>
      <c r="E96" s="64"/>
      <c r="F96" s="64"/>
      <c r="G96" s="64"/>
      <c r="H96" s="64"/>
      <c r="I96" s="64"/>
      <c r="J96" s="67"/>
      <c r="K96" s="67"/>
      <c r="L96" s="68"/>
      <c r="M96" s="68"/>
      <c r="N96" s="69"/>
      <c r="O96" s="69"/>
      <c r="P96" s="69"/>
    </row>
    <row r="97" spans="2:16" s="15" customFormat="1" ht="13.5" customHeight="1">
      <c r="B97" s="16"/>
      <c r="C97" s="50"/>
      <c r="D97" s="50"/>
      <c r="E97" s="64"/>
      <c r="F97" s="64"/>
      <c r="G97" s="64"/>
      <c r="H97" s="64"/>
      <c r="I97" s="64"/>
      <c r="J97" s="67"/>
      <c r="K97" s="67"/>
      <c r="L97" s="68"/>
      <c r="M97" s="68"/>
      <c r="N97" s="69"/>
      <c r="O97" s="69"/>
      <c r="P97" s="69"/>
    </row>
    <row r="98" spans="2:16" s="15" customFormat="1" ht="13.5" customHeight="1">
      <c r="B98" s="16"/>
      <c r="C98" s="50"/>
      <c r="E98" s="64"/>
      <c r="F98" s="64"/>
      <c r="G98" s="64"/>
      <c r="H98" s="64"/>
      <c r="I98" s="64"/>
      <c r="J98" s="67"/>
      <c r="K98" s="67"/>
      <c r="L98" s="68"/>
      <c r="M98" s="68"/>
      <c r="N98" s="69"/>
      <c r="O98" s="69"/>
      <c r="P98" s="69"/>
    </row>
    <row r="99" spans="2:16" s="51" customFormat="1" ht="29.25" customHeight="1">
      <c r="B99" s="52"/>
      <c r="C99" s="53"/>
      <c r="D99" s="54" t="s">
        <v>17</v>
      </c>
      <c r="E99" s="93" t="s">
        <v>23</v>
      </c>
      <c r="F99" s="94" t="s">
        <v>22</v>
      </c>
      <c r="G99" s="95"/>
      <c r="H99" s="65"/>
      <c r="I99" s="65"/>
      <c r="J99" s="96"/>
      <c r="K99" s="96"/>
      <c r="L99" s="97"/>
      <c r="M99" s="97"/>
      <c r="N99" s="98"/>
      <c r="O99" s="98"/>
      <c r="P99" s="98"/>
    </row>
    <row r="100" spans="2:16" s="15" customFormat="1" ht="15.95" customHeight="1">
      <c r="B100" s="16"/>
      <c r="C100" s="50"/>
      <c r="D100" s="1" t="s">
        <v>18</v>
      </c>
      <c r="E100" s="2">
        <f>+E94</f>
        <v>0</v>
      </c>
      <c r="F100" s="99">
        <f>+IFERROR(E100/$E$104,0)</f>
        <v>0</v>
      </c>
      <c r="G100" s="64"/>
      <c r="H100" s="64"/>
      <c r="I100" s="64"/>
      <c r="J100" s="67"/>
      <c r="K100" s="67"/>
      <c r="L100" s="68"/>
      <c r="M100" s="68"/>
      <c r="N100" s="69"/>
      <c r="O100" s="69"/>
      <c r="P100" s="69"/>
    </row>
    <row r="101" spans="2:16" s="15" customFormat="1" ht="15.95" customHeight="1">
      <c r="B101" s="16"/>
      <c r="C101" s="50"/>
      <c r="D101" s="1" t="s">
        <v>19</v>
      </c>
      <c r="E101" s="2">
        <f>+F94</f>
        <v>0</v>
      </c>
      <c r="F101" s="99">
        <f t="shared" ref="F101:F103" si="0">+IFERROR(E101/$E$104,0)</f>
        <v>0</v>
      </c>
      <c r="G101" s="64"/>
      <c r="H101" s="64"/>
      <c r="I101" s="64"/>
      <c r="J101" s="67"/>
      <c r="K101" s="67"/>
      <c r="L101" s="68"/>
      <c r="M101" s="68"/>
      <c r="N101" s="69"/>
      <c r="O101" s="69"/>
      <c r="P101" s="69"/>
    </row>
    <row r="102" spans="2:16" s="15" customFormat="1" ht="15.95" customHeight="1">
      <c r="B102" s="16"/>
      <c r="C102" s="50"/>
      <c r="D102" s="3" t="s">
        <v>20</v>
      </c>
      <c r="E102" s="2">
        <f>+G94</f>
        <v>0</v>
      </c>
      <c r="F102" s="99">
        <f t="shared" si="0"/>
        <v>0</v>
      </c>
      <c r="G102" s="64"/>
      <c r="H102" s="64"/>
      <c r="I102" s="64"/>
      <c r="J102" s="67"/>
      <c r="K102" s="67"/>
      <c r="L102" s="68"/>
      <c r="M102" s="68"/>
      <c r="N102" s="69"/>
      <c r="O102" s="69"/>
      <c r="P102" s="69"/>
    </row>
    <row r="103" spans="2:16" s="15" customFormat="1" ht="15.95" customHeight="1">
      <c r="B103" s="16"/>
      <c r="C103" s="50"/>
      <c r="D103" s="55" t="s">
        <v>21</v>
      </c>
      <c r="E103" s="100">
        <f>+H94</f>
        <v>0</v>
      </c>
      <c r="F103" s="101">
        <f t="shared" si="0"/>
        <v>0</v>
      </c>
      <c r="G103" s="64"/>
      <c r="H103" s="64"/>
      <c r="I103" s="64"/>
      <c r="J103" s="67"/>
      <c r="K103" s="67"/>
      <c r="L103" s="68"/>
      <c r="M103" s="68"/>
      <c r="N103" s="69"/>
      <c r="O103" s="69"/>
      <c r="P103" s="69"/>
    </row>
    <row r="104" spans="2:16" s="56" customFormat="1" ht="18.75" customHeight="1">
      <c r="B104" s="57"/>
      <c r="C104" s="58"/>
      <c r="D104" s="59"/>
      <c r="E104" s="102">
        <f>SUM(E100:E103)</f>
        <v>0</v>
      </c>
      <c r="F104" s="103">
        <f>SUM(F100:F103)</f>
        <v>0</v>
      </c>
      <c r="G104" s="66"/>
      <c r="H104" s="66"/>
      <c r="I104" s="66"/>
      <c r="J104" s="104"/>
      <c r="K104" s="104"/>
      <c r="L104" s="59"/>
      <c r="M104" s="59"/>
      <c r="N104" s="105"/>
      <c r="O104" s="105"/>
      <c r="P104" s="105"/>
    </row>
    <row r="105" spans="2:16" s="15" customFormat="1" ht="13.5" customHeight="1">
      <c r="B105" s="16"/>
      <c r="C105" s="50"/>
      <c r="D105" s="50"/>
      <c r="E105" s="64"/>
      <c r="F105" s="64"/>
      <c r="G105" s="64"/>
      <c r="H105" s="64"/>
      <c r="I105" s="64"/>
      <c r="J105" s="67"/>
      <c r="K105" s="67"/>
      <c r="L105" s="68"/>
      <c r="M105" s="68"/>
      <c r="N105" s="69"/>
      <c r="O105" s="69"/>
      <c r="P105" s="69"/>
    </row>
    <row r="106" spans="2:16" s="15" customFormat="1" ht="13.5" customHeight="1">
      <c r="B106" s="16"/>
      <c r="C106" s="50"/>
      <c r="D106" s="50"/>
      <c r="E106" s="64"/>
      <c r="F106" s="64"/>
      <c r="G106" s="64"/>
      <c r="H106" s="64"/>
      <c r="I106" s="64"/>
      <c r="J106" s="67"/>
      <c r="K106" s="67"/>
      <c r="L106" s="68"/>
      <c r="M106" s="68"/>
      <c r="N106" s="69"/>
      <c r="O106" s="69"/>
      <c r="P106" s="69"/>
    </row>
    <row r="107" spans="2:16" s="15" customFormat="1" ht="13.5" customHeight="1">
      <c r="B107" s="16"/>
      <c r="C107" s="50"/>
      <c r="D107" s="50"/>
      <c r="E107" s="64"/>
      <c r="F107" s="64"/>
      <c r="G107" s="64"/>
      <c r="H107" s="64"/>
      <c r="I107" s="64"/>
      <c r="J107" s="67"/>
      <c r="K107" s="67"/>
      <c r="L107" s="68"/>
      <c r="M107" s="68"/>
      <c r="N107" s="69"/>
      <c r="O107" s="69"/>
      <c r="P107" s="69"/>
    </row>
    <row r="108" spans="2:16" s="15" customFormat="1" ht="13.5" customHeight="1">
      <c r="B108" s="16"/>
      <c r="C108" s="50"/>
      <c r="D108" s="50"/>
      <c r="E108" s="64"/>
      <c r="F108" s="64"/>
      <c r="G108" s="64"/>
      <c r="H108" s="64"/>
      <c r="I108" s="64"/>
      <c r="J108" s="67"/>
      <c r="K108" s="67"/>
      <c r="L108" s="68"/>
      <c r="M108" s="68"/>
      <c r="N108" s="69"/>
      <c r="O108" s="69"/>
      <c r="P108" s="69"/>
    </row>
    <row r="109" spans="2:16" s="15" customFormat="1" ht="13.5" customHeight="1">
      <c r="B109" s="16"/>
      <c r="C109" s="50"/>
      <c r="D109" s="50"/>
      <c r="E109" s="64"/>
      <c r="F109" s="64"/>
      <c r="G109" s="64"/>
      <c r="H109" s="64"/>
      <c r="I109" s="64"/>
      <c r="J109" s="67"/>
      <c r="K109" s="67"/>
      <c r="L109" s="68"/>
      <c r="M109" s="68"/>
      <c r="N109" s="69"/>
      <c r="O109" s="69"/>
      <c r="P109" s="69"/>
    </row>
    <row r="110" spans="2:16" s="15" customFormat="1" ht="13.5" customHeight="1">
      <c r="B110" s="16"/>
      <c r="C110" s="50"/>
      <c r="D110" s="50"/>
      <c r="E110" s="64"/>
      <c r="F110" s="64"/>
      <c r="G110" s="64"/>
      <c r="H110" s="64"/>
      <c r="I110" s="64"/>
      <c r="J110" s="67"/>
      <c r="K110" s="67"/>
      <c r="L110" s="68"/>
      <c r="M110" s="68"/>
      <c r="N110" s="69"/>
      <c r="O110" s="69"/>
      <c r="P110" s="69"/>
    </row>
    <row r="111" spans="2:16" s="15" customFormat="1" ht="13.5" customHeight="1">
      <c r="B111" s="16"/>
      <c r="C111" s="50"/>
      <c r="D111" s="50"/>
      <c r="E111" s="64"/>
      <c r="F111" s="64"/>
      <c r="G111" s="64"/>
      <c r="H111" s="64"/>
      <c r="I111" s="64"/>
      <c r="J111" s="67"/>
      <c r="K111" s="67"/>
      <c r="L111" s="68"/>
      <c r="M111" s="68"/>
      <c r="N111" s="69"/>
      <c r="O111" s="69"/>
      <c r="P111" s="69"/>
    </row>
    <row r="112" spans="2:16" s="15" customFormat="1" ht="13.5" customHeight="1">
      <c r="B112" s="16"/>
      <c r="C112" s="50"/>
      <c r="D112" s="50"/>
      <c r="E112" s="64"/>
      <c r="F112" s="64"/>
      <c r="G112" s="64"/>
      <c r="H112" s="64"/>
      <c r="I112" s="64"/>
      <c r="J112" s="67"/>
      <c r="K112" s="67"/>
      <c r="L112" s="68"/>
      <c r="M112" s="68"/>
      <c r="N112" s="69"/>
      <c r="O112" s="69"/>
      <c r="P112" s="69"/>
    </row>
    <row r="113" spans="2:16" s="15" customFormat="1" ht="13.5" customHeight="1">
      <c r="B113" s="16"/>
      <c r="C113" s="50"/>
      <c r="D113" s="50"/>
      <c r="E113" s="64"/>
      <c r="F113" s="64"/>
      <c r="G113" s="64"/>
      <c r="H113" s="64"/>
      <c r="I113" s="64"/>
      <c r="J113" s="67"/>
      <c r="K113" s="67"/>
      <c r="L113" s="68"/>
      <c r="M113" s="68"/>
      <c r="N113" s="69"/>
      <c r="O113" s="69"/>
      <c r="P113" s="69"/>
    </row>
    <row r="114" spans="2:16" s="15" customFormat="1" ht="13.5" customHeight="1">
      <c r="B114" s="16"/>
      <c r="C114" s="50"/>
      <c r="D114" s="50"/>
      <c r="E114" s="64"/>
      <c r="F114" s="64"/>
      <c r="G114" s="64"/>
      <c r="H114" s="64"/>
      <c r="I114" s="64"/>
      <c r="J114" s="67"/>
      <c r="K114" s="67"/>
      <c r="L114" s="68"/>
      <c r="M114" s="68"/>
      <c r="N114" s="69"/>
      <c r="O114" s="69"/>
      <c r="P114" s="69"/>
    </row>
    <row r="115" spans="2:16" s="15" customFormat="1" ht="13.5" customHeight="1">
      <c r="B115" s="16"/>
      <c r="C115" s="50"/>
      <c r="D115" s="50"/>
      <c r="E115" s="64"/>
      <c r="F115" s="64"/>
      <c r="G115" s="64"/>
      <c r="H115" s="64"/>
      <c r="I115" s="64"/>
      <c r="J115" s="67"/>
      <c r="K115" s="67"/>
      <c r="L115" s="68"/>
      <c r="M115" s="68"/>
      <c r="N115" s="69"/>
      <c r="O115" s="69"/>
      <c r="P115" s="69"/>
    </row>
    <row r="116" spans="2:16" s="15" customFormat="1" ht="13.5" customHeight="1">
      <c r="B116" s="16"/>
      <c r="C116" s="50"/>
      <c r="D116" s="50"/>
      <c r="E116" s="64"/>
      <c r="F116" s="64"/>
      <c r="G116" s="64"/>
      <c r="H116" s="64"/>
      <c r="I116" s="64"/>
      <c r="J116" s="67"/>
      <c r="K116" s="67"/>
      <c r="L116" s="68"/>
      <c r="M116" s="68"/>
      <c r="N116" s="69"/>
      <c r="O116" s="69"/>
      <c r="P116" s="69"/>
    </row>
    <row r="117" spans="2:16" s="15" customFormat="1" ht="13.5" customHeight="1">
      <c r="B117" s="16"/>
      <c r="C117" s="50"/>
      <c r="D117" s="50"/>
      <c r="E117" s="64"/>
      <c r="F117" s="64"/>
      <c r="G117" s="64"/>
      <c r="H117" s="64"/>
      <c r="I117" s="64"/>
      <c r="J117" s="67"/>
      <c r="K117" s="67"/>
      <c r="L117" s="68"/>
      <c r="M117" s="68"/>
      <c r="N117" s="69"/>
      <c r="O117" s="69"/>
      <c r="P117" s="69"/>
    </row>
    <row r="118" spans="2:16" s="15" customFormat="1" ht="13.5" customHeight="1">
      <c r="B118" s="16"/>
      <c r="C118" s="50"/>
      <c r="D118" s="50"/>
      <c r="E118" s="64"/>
      <c r="F118" s="64"/>
      <c r="G118" s="64"/>
      <c r="H118" s="64"/>
      <c r="I118" s="64"/>
      <c r="J118" s="67"/>
      <c r="K118" s="67"/>
      <c r="L118" s="68"/>
      <c r="M118" s="68"/>
      <c r="N118" s="69"/>
      <c r="O118" s="69"/>
      <c r="P118" s="69"/>
    </row>
    <row r="119" spans="2:16" ht="13.5" customHeight="1">
      <c r="B119" s="16"/>
      <c r="C119" s="50"/>
      <c r="D119" s="50"/>
      <c r="E119" s="14"/>
      <c r="F119" s="14"/>
      <c r="G119" s="14"/>
      <c r="H119" s="14"/>
      <c r="I119" s="64"/>
      <c r="J119" s="5"/>
      <c r="K119" s="5"/>
      <c r="L119" s="6"/>
      <c r="M119" s="6"/>
      <c r="N119" s="7"/>
      <c r="O119" s="7"/>
      <c r="P119" s="7"/>
    </row>
    <row r="120" spans="2:16" ht="13.5" customHeight="1">
      <c r="B120" s="16"/>
      <c r="C120" s="50"/>
      <c r="D120" s="50"/>
      <c r="E120" s="14"/>
      <c r="F120" s="14"/>
      <c r="G120" s="14"/>
      <c r="H120" s="14"/>
      <c r="I120" s="64"/>
      <c r="J120" s="5"/>
      <c r="K120" s="5"/>
      <c r="L120" s="6"/>
      <c r="M120" s="6"/>
      <c r="N120" s="7"/>
      <c r="O120" s="7"/>
      <c r="P120" s="7"/>
    </row>
    <row r="121" spans="2:16" ht="13.5" customHeight="1">
      <c r="B121" s="16"/>
      <c r="C121" s="50"/>
      <c r="D121" s="50"/>
      <c r="E121" s="14"/>
      <c r="F121" s="14"/>
      <c r="G121" s="14"/>
      <c r="H121" s="14"/>
      <c r="I121" s="64"/>
      <c r="J121" s="5"/>
      <c r="K121" s="5"/>
      <c r="L121" s="6"/>
      <c r="M121" s="6"/>
      <c r="N121" s="7"/>
      <c r="O121" s="7"/>
      <c r="P121" s="7"/>
    </row>
    <row r="122" spans="2:16" ht="13.5" customHeight="1">
      <c r="B122" s="16"/>
      <c r="C122" s="50"/>
      <c r="D122" s="50"/>
      <c r="E122" s="14"/>
      <c r="F122" s="14"/>
      <c r="G122" s="14"/>
      <c r="H122" s="14"/>
      <c r="I122" s="64"/>
      <c r="J122" s="5"/>
      <c r="K122" s="5"/>
      <c r="L122" s="6"/>
      <c r="M122" s="6"/>
      <c r="N122" s="7"/>
      <c r="O122" s="7"/>
      <c r="P122" s="7"/>
    </row>
    <row r="123" spans="2:16" ht="13.5" customHeight="1">
      <c r="B123" s="16"/>
      <c r="C123" s="50"/>
      <c r="D123" s="50"/>
      <c r="E123" s="14"/>
      <c r="F123" s="14"/>
      <c r="G123" s="14"/>
      <c r="H123" s="14"/>
      <c r="I123" s="64"/>
      <c r="J123" s="5"/>
      <c r="K123" s="5"/>
      <c r="L123" s="6"/>
      <c r="M123" s="6"/>
      <c r="N123" s="7"/>
      <c r="O123" s="7"/>
      <c r="P123" s="7"/>
    </row>
    <row r="124" spans="2:16" ht="13.5" customHeight="1">
      <c r="B124" s="16"/>
      <c r="C124" s="50"/>
      <c r="D124" s="50"/>
      <c r="E124" s="14"/>
      <c r="F124" s="14"/>
      <c r="G124" s="14"/>
      <c r="H124" s="14"/>
      <c r="I124" s="64"/>
      <c r="J124" s="5"/>
      <c r="K124" s="5"/>
      <c r="L124" s="6"/>
      <c r="M124" s="6"/>
      <c r="N124" s="7"/>
      <c r="O124" s="7"/>
      <c r="P124" s="7"/>
    </row>
    <row r="125" spans="2:16" ht="13.5" customHeight="1">
      <c r="B125" s="16"/>
      <c r="C125" s="50"/>
      <c r="D125" s="50"/>
      <c r="E125" s="14"/>
      <c r="F125" s="14"/>
      <c r="G125" s="14"/>
      <c r="H125" s="14"/>
      <c r="I125" s="64"/>
      <c r="J125" s="5"/>
      <c r="K125" s="5"/>
      <c r="L125" s="6"/>
      <c r="M125" s="6"/>
      <c r="N125" s="7"/>
      <c r="O125" s="7"/>
      <c r="P125" s="7"/>
    </row>
    <row r="126" spans="2:16" ht="13.5" customHeight="1">
      <c r="B126" s="16"/>
      <c r="C126" s="50"/>
      <c r="D126" s="50"/>
      <c r="E126" s="14"/>
      <c r="F126" s="14"/>
      <c r="G126" s="14"/>
      <c r="H126" s="14"/>
      <c r="I126" s="64"/>
      <c r="J126" s="5"/>
      <c r="K126" s="5"/>
      <c r="L126" s="6"/>
      <c r="M126" s="6"/>
      <c r="N126" s="7"/>
      <c r="O126" s="7"/>
      <c r="P126" s="7"/>
    </row>
    <row r="127" spans="2:16" ht="13.5" customHeight="1">
      <c r="B127" s="16"/>
      <c r="C127" s="50"/>
      <c r="D127" s="50"/>
      <c r="E127" s="14"/>
      <c r="F127" s="14"/>
      <c r="G127" s="14"/>
      <c r="H127" s="14"/>
      <c r="I127" s="64"/>
      <c r="J127" s="5"/>
      <c r="K127" s="5"/>
      <c r="L127" s="6"/>
      <c r="M127" s="6"/>
      <c r="N127" s="7"/>
      <c r="O127" s="7"/>
      <c r="P127" s="7"/>
    </row>
    <row r="128" spans="2:16" ht="13.5" customHeight="1">
      <c r="B128" s="16"/>
      <c r="C128" s="50"/>
      <c r="D128" s="50"/>
      <c r="E128" s="14"/>
      <c r="F128" s="14"/>
      <c r="G128" s="14"/>
      <c r="H128" s="14"/>
      <c r="I128" s="64"/>
      <c r="J128" s="5"/>
      <c r="K128" s="5"/>
      <c r="L128" s="6"/>
      <c r="M128" s="6"/>
      <c r="N128" s="7"/>
      <c r="O128" s="7"/>
      <c r="P128" s="7"/>
    </row>
    <row r="129" spans="2:16" ht="13.5" customHeight="1">
      <c r="B129" s="16"/>
      <c r="C129" s="50"/>
      <c r="D129" s="50"/>
      <c r="E129" s="14"/>
      <c r="F129" s="14"/>
      <c r="G129" s="14"/>
      <c r="H129" s="14"/>
      <c r="I129" s="64"/>
      <c r="J129" s="5"/>
      <c r="K129" s="5"/>
      <c r="L129" s="6"/>
      <c r="M129" s="6"/>
      <c r="N129" s="7"/>
      <c r="O129" s="7"/>
      <c r="P129" s="7"/>
    </row>
    <row r="130" spans="2:16" ht="13.5" customHeight="1">
      <c r="B130" s="16"/>
      <c r="C130" s="50"/>
      <c r="D130" s="50"/>
      <c r="E130" s="14"/>
      <c r="F130" s="14"/>
      <c r="G130" s="14"/>
      <c r="H130" s="14"/>
      <c r="I130" s="64"/>
      <c r="J130" s="5"/>
      <c r="K130" s="5"/>
      <c r="L130" s="6"/>
      <c r="M130" s="6"/>
      <c r="N130" s="7"/>
      <c r="O130" s="7"/>
      <c r="P130" s="7"/>
    </row>
    <row r="131" spans="2:16" ht="13.5" customHeight="1">
      <c r="B131" s="16"/>
      <c r="C131" s="50"/>
      <c r="D131" s="50"/>
      <c r="E131" s="14"/>
      <c r="F131" s="14"/>
      <c r="G131" s="14"/>
      <c r="H131" s="14"/>
      <c r="I131" s="64"/>
      <c r="J131" s="5"/>
      <c r="K131" s="5"/>
      <c r="L131" s="6"/>
      <c r="M131" s="6"/>
      <c r="N131" s="7"/>
      <c r="O131" s="7"/>
      <c r="P131" s="7"/>
    </row>
    <row r="132" spans="2:16" ht="13.5" customHeight="1">
      <c r="B132" s="16"/>
      <c r="C132" s="50"/>
      <c r="D132" s="50"/>
      <c r="E132" s="14"/>
      <c r="F132" s="14"/>
      <c r="G132" s="14"/>
      <c r="H132" s="14"/>
      <c r="I132" s="64"/>
      <c r="J132" s="5"/>
      <c r="K132" s="5"/>
      <c r="L132" s="6"/>
      <c r="M132" s="6"/>
      <c r="N132" s="7"/>
      <c r="O132" s="7"/>
      <c r="P132" s="7"/>
    </row>
    <row r="133" spans="2:16" ht="13.5" customHeight="1">
      <c r="B133" s="16"/>
      <c r="C133" s="50"/>
      <c r="D133" s="50"/>
      <c r="E133" s="14"/>
      <c r="F133" s="14"/>
      <c r="G133" s="14"/>
      <c r="H133" s="14"/>
      <c r="I133" s="64"/>
      <c r="J133" s="5"/>
      <c r="K133" s="5"/>
      <c r="L133" s="6"/>
      <c r="M133" s="6"/>
      <c r="N133" s="7"/>
      <c r="O133" s="7"/>
      <c r="P133" s="7"/>
    </row>
    <row r="134" spans="2:16" ht="13.5" customHeight="1">
      <c r="B134" s="16"/>
      <c r="C134" s="50"/>
      <c r="D134" s="50"/>
      <c r="E134" s="14"/>
      <c r="F134" s="14"/>
      <c r="G134" s="14"/>
      <c r="H134" s="14"/>
      <c r="I134" s="64"/>
      <c r="J134" s="5"/>
      <c r="K134" s="5"/>
      <c r="L134" s="6"/>
      <c r="M134" s="6"/>
      <c r="N134" s="7"/>
      <c r="O134" s="7"/>
      <c r="P134" s="7"/>
    </row>
    <row r="135" spans="2:16" ht="13.5" customHeight="1">
      <c r="B135" s="16"/>
      <c r="C135" s="50"/>
      <c r="D135" s="50"/>
      <c r="E135" s="14"/>
      <c r="F135" s="14"/>
      <c r="G135" s="14"/>
      <c r="H135" s="14"/>
      <c r="I135" s="64"/>
      <c r="J135" s="5"/>
      <c r="K135" s="5"/>
      <c r="L135" s="6"/>
      <c r="M135" s="6"/>
      <c r="N135" s="7"/>
      <c r="O135" s="7"/>
      <c r="P135" s="7"/>
    </row>
    <row r="136" spans="2:16" ht="13.5" customHeight="1">
      <c r="B136" s="16"/>
      <c r="C136" s="50"/>
      <c r="D136" s="50"/>
      <c r="E136" s="14"/>
      <c r="F136" s="14"/>
      <c r="G136" s="14"/>
      <c r="H136" s="14"/>
      <c r="I136" s="64"/>
      <c r="J136" s="5"/>
      <c r="K136" s="5"/>
      <c r="L136" s="6"/>
      <c r="M136" s="6"/>
      <c r="N136" s="7"/>
      <c r="O136" s="7"/>
      <c r="P136" s="7"/>
    </row>
    <row r="137" spans="2:16" ht="13.5" customHeight="1">
      <c r="B137" s="16"/>
      <c r="C137" s="50"/>
      <c r="D137" s="50"/>
      <c r="E137" s="14"/>
      <c r="F137" s="14"/>
      <c r="G137" s="14"/>
      <c r="H137" s="14"/>
      <c r="I137" s="64"/>
      <c r="J137" s="5"/>
      <c r="K137" s="5"/>
      <c r="L137" s="6"/>
      <c r="M137" s="6"/>
      <c r="N137" s="7"/>
      <c r="O137" s="7"/>
      <c r="P137" s="7"/>
    </row>
    <row r="138" spans="2:16" ht="13.5" customHeight="1">
      <c r="B138" s="16"/>
      <c r="C138" s="50"/>
      <c r="D138" s="50"/>
      <c r="E138" s="14"/>
      <c r="F138" s="14"/>
      <c r="G138" s="14"/>
      <c r="H138" s="14"/>
      <c r="I138" s="64"/>
      <c r="J138" s="5"/>
      <c r="K138" s="5"/>
      <c r="L138" s="6"/>
      <c r="M138" s="6"/>
      <c r="N138" s="7"/>
      <c r="O138" s="7"/>
      <c r="P138" s="7"/>
    </row>
    <row r="139" spans="2:16" ht="13.5" customHeight="1">
      <c r="B139" s="16"/>
      <c r="C139" s="50"/>
      <c r="D139" s="50"/>
      <c r="E139" s="14"/>
      <c r="F139" s="14"/>
      <c r="G139" s="14"/>
      <c r="H139" s="14"/>
      <c r="I139" s="64"/>
      <c r="J139" s="5"/>
      <c r="K139" s="5"/>
      <c r="L139" s="6"/>
      <c r="M139" s="6"/>
      <c r="N139" s="7"/>
      <c r="O139" s="7"/>
      <c r="P139" s="7"/>
    </row>
    <row r="140" spans="2:16" ht="13.5" customHeight="1">
      <c r="B140" s="16"/>
      <c r="C140" s="50"/>
      <c r="D140" s="50"/>
      <c r="E140" s="14"/>
      <c r="F140" s="14"/>
      <c r="G140" s="14"/>
      <c r="H140" s="14"/>
      <c r="I140" s="64"/>
      <c r="J140" s="5"/>
      <c r="K140" s="5"/>
      <c r="L140" s="6"/>
      <c r="M140" s="6"/>
      <c r="N140" s="7"/>
      <c r="O140" s="7"/>
      <c r="P140" s="7"/>
    </row>
    <row r="141" spans="2:16" ht="13.5" customHeight="1">
      <c r="B141" s="16"/>
      <c r="C141" s="50"/>
      <c r="D141" s="50"/>
      <c r="E141" s="14"/>
      <c r="F141" s="14"/>
      <c r="G141" s="14"/>
      <c r="H141" s="14"/>
      <c r="I141" s="64"/>
      <c r="J141" s="5"/>
      <c r="K141" s="5"/>
      <c r="L141" s="6"/>
      <c r="M141" s="6"/>
      <c r="N141" s="7"/>
      <c r="O141" s="7"/>
      <c r="P141" s="7"/>
    </row>
    <row r="142" spans="2:16" ht="13.5" customHeight="1">
      <c r="B142" s="16"/>
      <c r="C142" s="50"/>
      <c r="D142" s="50"/>
      <c r="E142" s="14"/>
      <c r="F142" s="14"/>
      <c r="G142" s="14"/>
      <c r="H142" s="14"/>
      <c r="I142" s="64"/>
      <c r="J142" s="5"/>
      <c r="K142" s="5"/>
      <c r="L142" s="6"/>
      <c r="M142" s="6"/>
      <c r="N142" s="7"/>
      <c r="O142" s="7"/>
      <c r="P142" s="7"/>
    </row>
    <row r="143" spans="2:16" ht="13.5" customHeight="1">
      <c r="B143" s="16"/>
      <c r="C143" s="50"/>
      <c r="D143" s="50"/>
      <c r="E143" s="14"/>
      <c r="F143" s="14"/>
      <c r="G143" s="14"/>
      <c r="H143" s="14"/>
      <c r="I143" s="64"/>
      <c r="J143" s="5"/>
      <c r="K143" s="5"/>
      <c r="L143" s="6"/>
      <c r="M143" s="6"/>
      <c r="N143" s="7"/>
      <c r="O143" s="7"/>
      <c r="P143" s="7"/>
    </row>
    <row r="144" spans="2:16" ht="13.5" customHeight="1">
      <c r="B144" s="16"/>
      <c r="C144" s="50"/>
      <c r="D144" s="50"/>
      <c r="E144" s="14"/>
      <c r="F144" s="14"/>
      <c r="G144" s="14"/>
      <c r="H144" s="14"/>
      <c r="I144" s="64"/>
      <c r="J144" s="5"/>
      <c r="K144" s="5"/>
      <c r="L144" s="6"/>
      <c r="M144" s="6"/>
      <c r="N144" s="7"/>
      <c r="O144" s="7"/>
      <c r="P144" s="7"/>
    </row>
    <row r="145" spans="2:16" ht="13.5" customHeight="1">
      <c r="B145" s="16"/>
      <c r="C145" s="50"/>
      <c r="D145" s="50"/>
      <c r="E145" s="14"/>
      <c r="F145" s="14"/>
      <c r="G145" s="14"/>
      <c r="H145" s="14"/>
      <c r="I145" s="64"/>
      <c r="J145" s="5"/>
      <c r="K145" s="5"/>
      <c r="L145" s="6"/>
      <c r="M145" s="6"/>
      <c r="N145" s="7"/>
      <c r="O145" s="7"/>
      <c r="P145" s="7"/>
    </row>
    <row r="146" spans="2:16" ht="13.5" customHeight="1">
      <c r="B146" s="16"/>
      <c r="C146" s="50"/>
      <c r="D146" s="50"/>
      <c r="E146" s="14"/>
      <c r="F146" s="14"/>
      <c r="G146" s="14"/>
      <c r="H146" s="14"/>
      <c r="I146" s="64"/>
      <c r="J146" s="5"/>
      <c r="K146" s="5"/>
      <c r="L146" s="6"/>
      <c r="M146" s="6"/>
      <c r="N146" s="7"/>
      <c r="O146" s="7"/>
      <c r="P146" s="7"/>
    </row>
    <row r="147" spans="2:16" ht="13.5" customHeight="1">
      <c r="B147" s="16"/>
      <c r="C147" s="50"/>
      <c r="D147" s="50"/>
      <c r="E147" s="14"/>
      <c r="F147" s="14"/>
      <c r="G147" s="14"/>
      <c r="H147" s="14"/>
      <c r="I147" s="64"/>
      <c r="J147" s="5"/>
      <c r="K147" s="5"/>
      <c r="L147" s="6"/>
      <c r="M147" s="6"/>
      <c r="N147" s="7"/>
      <c r="O147" s="7"/>
      <c r="P147" s="7"/>
    </row>
    <row r="148" spans="2:16" ht="13.5" customHeight="1">
      <c r="B148" s="16"/>
      <c r="C148" s="50"/>
      <c r="D148" s="50"/>
      <c r="E148" s="14"/>
      <c r="F148" s="14"/>
      <c r="G148" s="14"/>
      <c r="H148" s="14"/>
      <c r="I148" s="64"/>
      <c r="J148" s="5"/>
      <c r="K148" s="5"/>
      <c r="L148" s="6"/>
      <c r="M148" s="6"/>
      <c r="N148" s="7"/>
      <c r="O148" s="7"/>
      <c r="P148" s="7"/>
    </row>
    <row r="149" spans="2:16" ht="13.5" customHeight="1">
      <c r="B149" s="16"/>
      <c r="C149" s="50"/>
      <c r="D149" s="50"/>
      <c r="E149" s="14"/>
      <c r="F149" s="14"/>
      <c r="G149" s="14"/>
      <c r="H149" s="14"/>
      <c r="I149" s="64"/>
      <c r="J149" s="5"/>
      <c r="K149" s="5"/>
      <c r="L149" s="6"/>
      <c r="M149" s="6"/>
      <c r="N149" s="7"/>
      <c r="O149" s="7"/>
      <c r="P149" s="7"/>
    </row>
    <row r="150" spans="2:16" ht="13.5" customHeight="1">
      <c r="B150" s="16"/>
      <c r="C150" s="50"/>
      <c r="D150" s="50"/>
      <c r="E150" s="14"/>
      <c r="F150" s="14"/>
      <c r="G150" s="14"/>
      <c r="H150" s="14"/>
      <c r="I150" s="64"/>
      <c r="J150" s="5"/>
      <c r="K150" s="5"/>
      <c r="L150" s="6"/>
      <c r="M150" s="6"/>
      <c r="N150" s="7"/>
      <c r="O150" s="7"/>
      <c r="P150" s="7"/>
    </row>
    <row r="151" spans="2:16" ht="13.5" customHeight="1">
      <c r="B151" s="16"/>
      <c r="C151" s="50"/>
      <c r="D151" s="50"/>
      <c r="E151" s="14"/>
      <c r="F151" s="14"/>
      <c r="G151" s="14"/>
      <c r="H151" s="14"/>
      <c r="I151" s="64"/>
      <c r="J151" s="5"/>
      <c r="K151" s="5"/>
      <c r="L151" s="6"/>
      <c r="M151" s="6"/>
      <c r="N151" s="7"/>
      <c r="O151" s="7"/>
      <c r="P151" s="7"/>
    </row>
    <row r="152" spans="2:16" ht="13.5" customHeight="1">
      <c r="B152" s="16"/>
      <c r="C152" s="50"/>
      <c r="D152" s="50"/>
      <c r="E152" s="14"/>
      <c r="F152" s="14"/>
      <c r="G152" s="14"/>
      <c r="H152" s="14"/>
      <c r="I152" s="64"/>
      <c r="J152" s="5"/>
      <c r="K152" s="5"/>
      <c r="L152" s="6"/>
      <c r="M152" s="6"/>
      <c r="N152" s="7"/>
      <c r="O152" s="7"/>
      <c r="P152" s="7"/>
    </row>
    <row r="153" spans="2:16" ht="13.5" customHeight="1">
      <c r="B153" s="16"/>
      <c r="C153" s="50"/>
      <c r="D153" s="50"/>
      <c r="E153" s="14"/>
      <c r="F153" s="14"/>
      <c r="G153" s="14"/>
      <c r="H153" s="14"/>
      <c r="I153" s="64"/>
      <c r="J153" s="5"/>
      <c r="K153" s="5"/>
      <c r="L153" s="6"/>
      <c r="M153" s="6"/>
      <c r="N153" s="7"/>
      <c r="O153" s="7"/>
      <c r="P153" s="7"/>
    </row>
    <row r="154" spans="2:16" ht="13.5" customHeight="1">
      <c r="B154" s="16"/>
      <c r="C154" s="50"/>
      <c r="D154" s="50"/>
      <c r="E154" s="14"/>
      <c r="F154" s="14"/>
      <c r="G154" s="14"/>
      <c r="H154" s="14"/>
      <c r="I154" s="64"/>
      <c r="J154" s="5"/>
      <c r="K154" s="5"/>
      <c r="L154" s="6"/>
      <c r="M154" s="6"/>
      <c r="N154" s="7"/>
      <c r="O154" s="7"/>
      <c r="P154" s="7"/>
    </row>
    <row r="155" spans="2:16" ht="13.5" customHeight="1">
      <c r="B155" s="16"/>
      <c r="C155" s="50"/>
      <c r="D155" s="50"/>
      <c r="E155" s="14"/>
      <c r="F155" s="14"/>
      <c r="G155" s="14"/>
      <c r="H155" s="14"/>
      <c r="I155" s="64"/>
      <c r="J155" s="5"/>
      <c r="K155" s="5"/>
      <c r="L155" s="6"/>
      <c r="M155" s="6"/>
      <c r="N155" s="7"/>
      <c r="O155" s="7"/>
      <c r="P155" s="7"/>
    </row>
    <row r="156" spans="2:16" ht="13.5" customHeight="1">
      <c r="B156" s="16"/>
      <c r="C156" s="50"/>
      <c r="D156" s="50"/>
      <c r="E156" s="14"/>
      <c r="F156" s="14"/>
      <c r="G156" s="14"/>
      <c r="H156" s="14"/>
      <c r="I156" s="64"/>
      <c r="J156" s="5"/>
      <c r="K156" s="5"/>
      <c r="L156" s="6"/>
      <c r="M156" s="6"/>
      <c r="N156" s="7"/>
      <c r="O156" s="7"/>
      <c r="P156" s="7"/>
    </row>
    <row r="157" spans="2:16" ht="13.5" customHeight="1">
      <c r="B157" s="16"/>
      <c r="C157" s="50"/>
      <c r="D157" s="50"/>
      <c r="E157" s="14"/>
      <c r="F157" s="14"/>
      <c r="G157" s="14"/>
      <c r="H157" s="14"/>
      <c r="I157" s="64"/>
      <c r="J157" s="5"/>
      <c r="K157" s="5"/>
      <c r="L157" s="6"/>
      <c r="M157" s="6"/>
      <c r="N157" s="7"/>
      <c r="O157" s="7"/>
      <c r="P157" s="7"/>
    </row>
    <row r="158" spans="2:16" ht="13.5" customHeight="1">
      <c r="B158" s="16"/>
      <c r="C158" s="50"/>
      <c r="D158" s="50"/>
      <c r="E158" s="14"/>
      <c r="F158" s="14"/>
      <c r="G158" s="14"/>
      <c r="H158" s="14"/>
      <c r="I158" s="64"/>
      <c r="J158" s="5"/>
      <c r="K158" s="5"/>
      <c r="L158" s="6"/>
      <c r="M158" s="6"/>
      <c r="N158" s="7"/>
      <c r="O158" s="7"/>
      <c r="P158" s="7"/>
    </row>
    <row r="159" spans="2:16" ht="13.5" customHeight="1">
      <c r="B159" s="16"/>
      <c r="C159" s="50"/>
      <c r="D159" s="50"/>
      <c r="E159" s="14"/>
      <c r="F159" s="14"/>
      <c r="G159" s="14"/>
      <c r="H159" s="14"/>
      <c r="I159" s="64"/>
      <c r="J159" s="5"/>
      <c r="K159" s="5"/>
      <c r="L159" s="6"/>
      <c r="M159" s="6"/>
      <c r="N159" s="7"/>
      <c r="O159" s="7"/>
      <c r="P159" s="7"/>
    </row>
    <row r="160" spans="2:16" ht="13.5" customHeight="1">
      <c r="B160" s="16"/>
      <c r="C160" s="50"/>
      <c r="D160" s="50"/>
      <c r="E160" s="14"/>
      <c r="F160" s="14"/>
      <c r="G160" s="14"/>
      <c r="H160" s="14"/>
      <c r="I160" s="64"/>
      <c r="J160" s="5"/>
      <c r="K160" s="5"/>
      <c r="L160" s="6"/>
      <c r="M160" s="6"/>
      <c r="N160" s="7"/>
      <c r="O160" s="7"/>
      <c r="P160" s="7"/>
    </row>
    <row r="161" spans="2:16" ht="13.5" customHeight="1">
      <c r="B161" s="16"/>
      <c r="C161" s="50"/>
      <c r="D161" s="50"/>
      <c r="E161" s="14"/>
      <c r="F161" s="14"/>
      <c r="G161" s="14"/>
      <c r="H161" s="14"/>
      <c r="I161" s="64"/>
      <c r="J161" s="5"/>
      <c r="K161" s="5"/>
      <c r="L161" s="6"/>
      <c r="M161" s="6"/>
      <c r="N161" s="7"/>
      <c r="O161" s="7"/>
      <c r="P161" s="7"/>
    </row>
    <row r="162" spans="2:16" ht="13.5" customHeight="1">
      <c r="B162" s="16"/>
      <c r="C162" s="50"/>
      <c r="D162" s="50"/>
      <c r="E162" s="14"/>
      <c r="F162" s="14"/>
      <c r="G162" s="14"/>
      <c r="H162" s="14"/>
      <c r="I162" s="64"/>
      <c r="J162" s="5"/>
      <c r="K162" s="5"/>
      <c r="L162" s="6"/>
      <c r="M162" s="6"/>
      <c r="N162" s="7"/>
      <c r="O162" s="7"/>
      <c r="P162" s="7"/>
    </row>
    <row r="163" spans="2:16" ht="13.5" customHeight="1">
      <c r="B163" s="16"/>
      <c r="C163" s="50"/>
      <c r="D163" s="50"/>
      <c r="E163" s="14"/>
      <c r="F163" s="14"/>
      <c r="G163" s="14"/>
      <c r="H163" s="14"/>
      <c r="I163" s="64"/>
      <c r="J163" s="5"/>
      <c r="K163" s="5"/>
      <c r="L163" s="6"/>
      <c r="M163" s="6"/>
      <c r="N163" s="7"/>
      <c r="O163" s="7"/>
      <c r="P163" s="7"/>
    </row>
    <row r="164" spans="2:16" ht="13.5" customHeight="1">
      <c r="B164" s="16"/>
      <c r="C164" s="50"/>
      <c r="D164" s="50"/>
      <c r="E164" s="14"/>
      <c r="F164" s="14"/>
      <c r="G164" s="14"/>
      <c r="H164" s="14"/>
      <c r="I164" s="64"/>
      <c r="J164" s="5"/>
      <c r="K164" s="5"/>
      <c r="L164" s="6"/>
      <c r="M164" s="6"/>
      <c r="N164" s="7"/>
      <c r="O164" s="7"/>
      <c r="P164" s="7"/>
    </row>
    <row r="165" spans="2:16" ht="13.5" customHeight="1">
      <c r="B165" s="16"/>
      <c r="C165" s="50"/>
      <c r="D165" s="50"/>
      <c r="E165" s="14"/>
      <c r="F165" s="14"/>
      <c r="G165" s="14"/>
      <c r="H165" s="14"/>
      <c r="I165" s="64"/>
      <c r="J165" s="5"/>
      <c r="K165" s="5"/>
      <c r="L165" s="6"/>
      <c r="M165" s="6"/>
      <c r="N165" s="7"/>
      <c r="O165" s="7"/>
      <c r="P165" s="7"/>
    </row>
  </sheetData>
  <sheetProtection algorithmName="SHA-512" hashValue="hhVdQbivVxfV8YKDKdlQjSRgKzqrhjusWpBLTFnr/mRdsJimeVAduSl022IX3Jky+ebJB+V0GPlQZ8+maOyQ/w==" saltValue="cpWr7UOvYcLiR0kO85tsbQ==" spinCount="100000" sheet="1" objects="1" scenarios="1" selectLockedCells="1"/>
  <conditionalFormatting sqref="H22:H93">
    <cfRule type="containsText" dxfId="9" priority="1" operator="containsText" text="X">
      <formula>NOT(ISERROR(SEARCH("X",H22)))</formula>
    </cfRule>
  </conditionalFormatting>
  <conditionalFormatting sqref="G22:G93">
    <cfRule type="containsText" dxfId="8" priority="4" stopIfTrue="1" operator="containsText" text="X">
      <formula>NOT(ISERROR(SEARCH("X",G22)))</formula>
    </cfRule>
  </conditionalFormatting>
  <conditionalFormatting sqref="E22:E93">
    <cfRule type="containsText" dxfId="7" priority="3" stopIfTrue="1" operator="containsText" text="X">
      <formula>NOT(ISERROR(SEARCH("X",E22)))</formula>
    </cfRule>
  </conditionalFormatting>
  <conditionalFormatting sqref="F22:F93">
    <cfRule type="containsText" dxfId="6" priority="2" stopIfTrue="1" operator="containsText" text="X">
      <formula>NOT(ISERROR(SEARCH("X",F22)))</formula>
    </cfRule>
  </conditionalFormatting>
  <pageMargins left="0.70866141732283472" right="0.70866141732283472" top="0.74803149606299213" bottom="0.74803149606299213" header="0" footer="0"/>
  <pageSetup paperSize="9" scale="52" fitToHeight="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CHECK LIST 2</vt:lpstr>
      <vt:lpstr>'CHECK LIST 2'!Área_de_impresión</vt:lpstr>
      <vt:lpstr>'CHECK LIST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Ibbeth Sarango EPV</dc:creator>
  <cp:lastModifiedBy>SAMSUNG</cp:lastModifiedBy>
  <cp:lastPrinted>2020-05-07T16:46:11Z</cp:lastPrinted>
  <dcterms:created xsi:type="dcterms:W3CDTF">2017-09-29T14:52:14Z</dcterms:created>
  <dcterms:modified xsi:type="dcterms:W3CDTF">2020-05-27T19:45:29Z</dcterms:modified>
</cp:coreProperties>
</file>